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I:\共有\100_校務分掌\101_教務部\400_入試広報\015_体験入学(オープンスクール）\R8\01_案内\"/>
    </mc:Choice>
  </mc:AlternateContent>
  <xr:revisionPtr revIDLastSave="0" documentId="13_ncr:1_{8F6C05AD-86BC-43BF-84CB-BD2945228FCB}" xr6:coauthVersionLast="36" xr6:coauthVersionMax="36" xr10:uidLastSave="{00000000-0000-0000-0000-000000000000}"/>
  <bookViews>
    <workbookView xWindow="600" yWindow="75" windowWidth="19395" windowHeight="7815" activeTab="1" xr2:uid="{00000000-000D-0000-FFFF-FFFF00000000}"/>
  </bookViews>
  <sheets>
    <sheet name="様式１_生徒申込み(1)" sheetId="1" r:id="rId1"/>
    <sheet name="様式１_生徒申込み (2)" sheetId="6" r:id="rId2"/>
    <sheet name="様式３_申込書鑑" sheetId="5" r:id="rId3"/>
  </sheets>
  <definedNames>
    <definedName name="_xlnm.Print_Area" localSheetId="1">'様式１_生徒申込み (2)'!$A$1:$F$60</definedName>
    <definedName name="_xlnm.Print_Area" localSheetId="0">'様式１_生徒申込み(1)'!$A$1:$F$60</definedName>
    <definedName name="_xlnm.Print_Area" localSheetId="2">様式３_申込書鑑!$A$1:$N$43</definedName>
  </definedNames>
  <calcPr calcId="191029"/>
</workbook>
</file>

<file path=xl/calcChain.xml><?xml version="1.0" encoding="utf-8"?>
<calcChain xmlns="http://schemas.openxmlformats.org/spreadsheetml/2006/main">
  <c r="D14" i="5" l="1"/>
  <c r="G5" i="5"/>
  <c r="C4" i="6"/>
  <c r="D24" i="5" l="1"/>
  <c r="C24" i="5"/>
  <c r="B60" i="1"/>
  <c r="B60" i="6"/>
  <c r="F60" i="6"/>
  <c r="E60" i="6"/>
  <c r="D60" i="6"/>
  <c r="C60" i="6"/>
  <c r="D60" i="1"/>
  <c r="E60" i="1"/>
  <c r="F60" i="1"/>
  <c r="C60" i="1"/>
  <c r="E24" i="5"/>
  <c r="F28" i="5" l="1"/>
  <c r="E28" i="5"/>
  <c r="C28" i="5"/>
  <c r="D28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MATUKAWA</author>
    <author>zaimuhukuri</author>
  </authors>
  <commentList>
    <comment ref="L1" authorId="0" shapeId="0" xr:uid="{00000000-0006-0000-0200-000001000000}">
      <text>
        <r>
          <rPr>
            <sz val="9"/>
            <color indexed="81"/>
            <rFont val="BIZ UDPゴシック"/>
            <family val="3"/>
            <charset val="128"/>
          </rPr>
          <t>申込月日を入力してください。</t>
        </r>
      </text>
    </comment>
    <comment ref="E5" authorId="0" shapeId="0" xr:uid="{00000000-0006-0000-0200-000002000000}">
      <text>
        <r>
          <rPr>
            <sz val="9"/>
            <color indexed="81"/>
            <rFont val="BIZ UDPゴシック"/>
            <family val="3"/>
            <charset val="128"/>
          </rPr>
          <t>このワークシートは、他のワークシートからデータを引用しますので、</t>
        </r>
        <r>
          <rPr>
            <sz val="9"/>
            <color indexed="10"/>
            <rFont val="BIZ UDPゴシック"/>
            <family val="3"/>
            <charset val="128"/>
          </rPr>
          <t>様式１-1、様式1-２、様式３の順で作成</t>
        </r>
        <r>
          <rPr>
            <sz val="9"/>
            <color indexed="81"/>
            <rFont val="BIZ UDPゴシック"/>
            <family val="3"/>
            <charset val="128"/>
          </rPr>
          <t>してください。</t>
        </r>
      </text>
    </comment>
    <comment ref="G7" authorId="0" shapeId="0" xr:uid="{00000000-0006-0000-0200-000003000000}">
      <text>
        <r>
          <rPr>
            <sz val="9"/>
            <color indexed="81"/>
            <rFont val="BIZ UDPゴシック"/>
            <family val="3"/>
            <charset val="128"/>
          </rPr>
          <t>学校長名を入力してください。</t>
        </r>
      </text>
    </comment>
    <comment ref="D14" authorId="0" shapeId="0" xr:uid="{00000000-0006-0000-0200-000004000000}">
      <text>
        <r>
          <rPr>
            <sz val="9"/>
            <color indexed="81"/>
            <rFont val="BIZ UDPゴシック"/>
            <family val="3"/>
            <charset val="128"/>
          </rPr>
          <t>中学校名は様式１から引用されますので、</t>
        </r>
        <r>
          <rPr>
            <sz val="9"/>
            <color indexed="10"/>
            <rFont val="BIZ UDPゴシック"/>
            <family val="3"/>
            <charset val="128"/>
          </rPr>
          <t>直接入力しない</t>
        </r>
        <r>
          <rPr>
            <sz val="9"/>
            <color indexed="81"/>
            <rFont val="BIZ UDPゴシック"/>
            <family val="3"/>
            <charset val="128"/>
          </rPr>
          <t>でください。</t>
        </r>
      </text>
    </comment>
    <comment ref="D15" authorId="0" shapeId="0" xr:uid="{00000000-0006-0000-0200-000005000000}">
      <text>
        <r>
          <rPr>
            <sz val="9"/>
            <color indexed="81"/>
            <rFont val="BIZ UDPゴシック"/>
            <family val="3"/>
            <charset val="128"/>
          </rPr>
          <t>住所・電話・FAX・e-mail・担当者名・引率者名の入力をしてください。</t>
        </r>
      </text>
    </comment>
    <comment ref="E24" authorId="1" shapeId="0" xr:uid="{00000000-0006-0000-0200-000006000000}">
      <text>
        <r>
          <rPr>
            <sz val="9"/>
            <color indexed="81"/>
            <rFont val="BIZ UDPゴシック"/>
            <family val="3"/>
            <charset val="128"/>
          </rPr>
          <t>参加予定生徒数、１枚目計、２枚目計、合計は、様式１より引用されますので、</t>
        </r>
        <r>
          <rPr>
            <sz val="9"/>
            <color indexed="53"/>
            <rFont val="BIZ UDPゴシック"/>
            <family val="3"/>
            <charset val="128"/>
          </rPr>
          <t>関数の削除や直接入力はしないでください。</t>
        </r>
      </text>
    </comment>
    <comment ref="H28" authorId="0" shapeId="0" xr:uid="{00000000-0006-0000-0200-000007000000}">
      <text>
        <r>
          <rPr>
            <sz val="9"/>
            <color indexed="81"/>
            <rFont val="BIZ UDPゴシック"/>
            <family val="3"/>
            <charset val="128"/>
          </rPr>
          <t>参加予定生徒数は、様式1より引用されますので、</t>
        </r>
        <r>
          <rPr>
            <sz val="9"/>
            <color indexed="10"/>
            <rFont val="BIZ UDPゴシック"/>
            <family val="3"/>
            <charset val="128"/>
          </rPr>
          <t>関数の削除や直接入力はしない</t>
        </r>
        <r>
          <rPr>
            <sz val="9"/>
            <color indexed="81"/>
            <rFont val="BIZ UDPゴシック"/>
            <family val="3"/>
            <charset val="128"/>
          </rPr>
          <t>でください。</t>
        </r>
      </text>
    </comment>
  </commentList>
</comments>
</file>

<file path=xl/sharedStrings.xml><?xml version="1.0" encoding="utf-8"?>
<sst xmlns="http://schemas.openxmlformats.org/spreadsheetml/2006/main" count="66" uniqueCount="47">
  <si>
    <t>NO.</t>
    <phoneticPr fontId="2"/>
  </si>
  <si>
    <t>番号</t>
    <rPh sb="0" eb="2">
      <t>バンゴウ</t>
    </rPh>
    <phoneticPr fontId="1"/>
  </si>
  <si>
    <t>中学校</t>
    <rPh sb="0" eb="3">
      <t>チュウガッコウ</t>
    </rPh>
    <phoneticPr fontId="1"/>
  </si>
  <si>
    <t>体験希望学科</t>
    <rPh sb="0" eb="2">
      <t>タイケン</t>
    </rPh>
    <rPh sb="2" eb="4">
      <t>キボウ</t>
    </rPh>
    <rPh sb="4" eb="6">
      <t>ガッカ</t>
    </rPh>
    <phoneticPr fontId="1"/>
  </si>
  <si>
    <t>例</t>
    <rPh sb="0" eb="1">
      <t>レイ</t>
    </rPh>
    <phoneticPr fontId="1"/>
  </si>
  <si>
    <t>○</t>
    <phoneticPr fontId="1"/>
  </si>
  <si>
    <t>合計</t>
    <rPh sb="0" eb="2">
      <t>ゴウケイ</t>
    </rPh>
    <phoneticPr fontId="1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</si>
  <si>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</si>
  <si>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</si>
  <si>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ヒ</t>
    </rPh>
    <phoneticPr fontId="2"/>
  </si>
  <si>
    <t>宮崎県立富島高等学校長　殿</t>
    <rPh sb="4" eb="6">
      <t>トミシマ</t>
    </rPh>
    <phoneticPr fontId="2"/>
  </si>
  <si>
    <t>中学校名</t>
    <phoneticPr fontId="2"/>
  </si>
  <si>
    <t>　このことについて、下記のとおり申し込みいたします。</t>
    <phoneticPr fontId="2"/>
  </si>
  <si>
    <t>記</t>
  </si>
  <si>
    <t>学校名</t>
  </si>
  <si>
    <t>住　所</t>
  </si>
  <si>
    <t>電話番号</t>
  </si>
  <si>
    <t>ＦＡＸ番号</t>
    <phoneticPr fontId="2"/>
  </si>
  <si>
    <t>通信欄</t>
    <rPh sb="0" eb="3">
      <t>ツウシンラン</t>
    </rPh>
    <phoneticPr fontId="2"/>
  </si>
  <si>
    <t>（様式３）</t>
    <rPh sb="1" eb="3">
      <t>ヨウシキ</t>
    </rPh>
    <phoneticPr fontId="2"/>
  </si>
  <si>
    <t>返信用メールアドレス
（公用のアドレスを）</t>
    <rPh sb="0" eb="3">
      <t>ヘンシンヨウ</t>
    </rPh>
    <rPh sb="12" eb="14">
      <t>コウヨウ</t>
    </rPh>
    <phoneticPr fontId="1"/>
  </si>
  <si>
    <t>担当者 職</t>
    <phoneticPr fontId="2"/>
  </si>
  <si>
    <t>担当者　氏名</t>
    <rPh sb="0" eb="3">
      <t>タントウシャ</t>
    </rPh>
    <rPh sb="4" eb="6">
      <t>シメイ</t>
    </rPh>
    <phoneticPr fontId="1"/>
  </si>
  <si>
    <t>引率者 職</t>
    <phoneticPr fontId="1"/>
  </si>
  <si>
    <t>引率者　氏名</t>
    <rPh sb="0" eb="3">
      <t>インソツシャ</t>
    </rPh>
    <rPh sb="4" eb="6">
      <t>シメイ</t>
    </rPh>
    <phoneticPr fontId="1"/>
  </si>
  <si>
    <t xml:space="preserve"> 参加予定生徒数（希望学科毎）</t>
    <rPh sb="9" eb="11">
      <t>キボウ</t>
    </rPh>
    <rPh sb="11" eb="13">
      <t>ガッカ</t>
    </rPh>
    <rPh sb="13" eb="14">
      <t>マイ</t>
    </rPh>
    <phoneticPr fontId="2"/>
  </si>
  <si>
    <t>氏名（姓）</t>
    <rPh sb="0" eb="2">
      <t>シメイ</t>
    </rPh>
    <rPh sb="3" eb="4">
      <t>セイ</t>
    </rPh>
    <phoneticPr fontId="1"/>
  </si>
  <si>
    <t>生活文化科</t>
    <rPh sb="0" eb="5">
      <t>セイカツブンカカ</t>
    </rPh>
    <phoneticPr fontId="1"/>
  </si>
  <si>
    <t>令和</t>
    <rPh sb="0" eb="2">
      <t>レイワ</t>
    </rPh>
    <phoneticPr fontId="2"/>
  </si>
  <si>
    <t>商業系学科</t>
    <rPh sb="0" eb="2">
      <t>ショウギョウ</t>
    </rPh>
    <rPh sb="2" eb="3">
      <t>ケイ</t>
    </rPh>
    <rPh sb="3" eb="5">
      <t>ガッカ</t>
    </rPh>
    <phoneticPr fontId="1"/>
  </si>
  <si>
    <t xml:space="preserve"> 参加予定生徒数</t>
    <phoneticPr fontId="2"/>
  </si>
  <si>
    <t>１枚目</t>
    <rPh sb="1" eb="3">
      <t>マイメ</t>
    </rPh>
    <phoneticPr fontId="1"/>
  </si>
  <si>
    <t>２枚目</t>
    <rPh sb="1" eb="3">
      <t>マイメ</t>
    </rPh>
    <phoneticPr fontId="1"/>
  </si>
  <si>
    <t>商業系学科</t>
    <rPh sb="0" eb="3">
      <t>ショウギョウケイ</t>
    </rPh>
    <rPh sb="3" eb="5">
      <t>ガッカ</t>
    </rPh>
    <phoneticPr fontId="1"/>
  </si>
  <si>
    <r>
      <t xml:space="preserve">中学校名
</t>
    </r>
    <r>
      <rPr>
        <sz val="9"/>
        <color indexed="10"/>
        <rFont val="BIZ UDP明朝 Medium"/>
        <family val="1"/>
        <charset val="128"/>
      </rPr>
      <t>（○○立は省略）</t>
    </r>
    <rPh sb="8" eb="9">
      <t>リツ</t>
    </rPh>
    <rPh sb="10" eb="12">
      <t>ショウリャク</t>
    </rPh>
    <phoneticPr fontId="1"/>
  </si>
  <si>
    <t>富髙　太郎</t>
    <rPh sb="0" eb="2">
      <t>トミタカ</t>
    </rPh>
    <rPh sb="3" eb="5">
      <t>タロウ</t>
    </rPh>
    <phoneticPr fontId="1"/>
  </si>
  <si>
    <t>8月3日午前</t>
    <rPh sb="1" eb="2">
      <t>ガツ</t>
    </rPh>
    <rPh sb="3" eb="4">
      <t>ニチ</t>
    </rPh>
    <rPh sb="4" eb="6">
      <t>ゴゼン</t>
    </rPh>
    <phoneticPr fontId="1"/>
  </si>
  <si>
    <t>8月3日午後</t>
    <rPh sb="1" eb="2">
      <t>ガツ</t>
    </rPh>
    <rPh sb="3" eb="4">
      <t>ニチ</t>
    </rPh>
    <rPh sb="4" eb="6">
      <t>ゴゴ</t>
    </rPh>
    <phoneticPr fontId="1"/>
  </si>
  <si>
    <t>（様式１－１）令和8年度　富島高校オープンスクール（体験入学）生徒参加者名簿</t>
    <rPh sb="1" eb="3">
      <t>ヨウシキ</t>
    </rPh>
    <rPh sb="7" eb="9">
      <t>レイワ</t>
    </rPh>
    <rPh sb="13" eb="15">
      <t>トミシマ</t>
    </rPh>
    <rPh sb="15" eb="17">
      <t>コウコウ</t>
    </rPh>
    <rPh sb="26" eb="28">
      <t>タイケン</t>
    </rPh>
    <rPh sb="28" eb="30">
      <t>ニュウガク</t>
    </rPh>
    <rPh sb="31" eb="33">
      <t>セイト</t>
    </rPh>
    <phoneticPr fontId="2"/>
  </si>
  <si>
    <t>8</t>
    <phoneticPr fontId="2"/>
  </si>
  <si>
    <t>校長名</t>
    <rPh sb="0" eb="3">
      <t>コウチョウメイ</t>
    </rPh>
    <phoneticPr fontId="1"/>
  </si>
  <si>
    <t>令和８年度　富島高校オープンスクール（体験入学）申込書</t>
    <rPh sb="0" eb="2">
      <t>レイワ</t>
    </rPh>
    <rPh sb="3" eb="4">
      <t>ネン</t>
    </rPh>
    <rPh sb="6" eb="8">
      <t>トミシマ</t>
    </rPh>
    <rPh sb="8" eb="10">
      <t>コウコウ</t>
    </rPh>
    <rPh sb="19" eb="21">
      <t>タイケン</t>
    </rPh>
    <rPh sb="24" eb="26">
      <t>モウシコミ</t>
    </rPh>
    <rPh sb="26" eb="27">
      <t>ショ</t>
    </rPh>
    <phoneticPr fontId="2"/>
  </si>
  <si>
    <t>８/3生活文化</t>
    <rPh sb="3" eb="5">
      <t>セイカツ</t>
    </rPh>
    <rPh sb="5" eb="7">
      <t>ブンカ</t>
    </rPh>
    <phoneticPr fontId="1"/>
  </si>
  <si>
    <t>８/3商業系</t>
    <rPh sb="3" eb="5">
      <t>ショウギョウ</t>
    </rPh>
    <rPh sb="5" eb="6">
      <t>ケイ</t>
    </rPh>
    <phoneticPr fontId="1"/>
  </si>
  <si>
    <t>8/2１生活文化</t>
    <rPh sb="4" eb="6">
      <t>セイカツ</t>
    </rPh>
    <rPh sb="6" eb="8">
      <t>ブンカ</t>
    </rPh>
    <phoneticPr fontId="1"/>
  </si>
  <si>
    <t>8/2１商業系</t>
    <rPh sb="4" eb="7">
      <t>ショウギョウケイ</t>
    </rPh>
    <phoneticPr fontId="1"/>
  </si>
  <si>
    <t>（様式１－２）令和8年度　富島高校オープンスクール（体験入学）生徒参加者名簿</t>
    <rPh sb="1" eb="3">
      <t>ヨウシキ</t>
    </rPh>
    <rPh sb="7" eb="9">
      <t>レイワ</t>
    </rPh>
    <rPh sb="13" eb="15">
      <t>トミシマ</t>
    </rPh>
    <rPh sb="15" eb="17">
      <t>コウコウ</t>
    </rPh>
    <rPh sb="26" eb="28">
      <t>タイケン</t>
    </rPh>
    <rPh sb="28" eb="30">
      <t>ニュウガク</t>
    </rPh>
    <rPh sb="31" eb="33">
      <t>セイト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</si>
</sst>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General&quot;人&quot;"/>
  </numFmts>
  <fonts count="21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11"/>
      <color theme="1"/>
      <name val="BIZ UDP明朝 Medium"/>
      <family val="1"/>
      <charset val="128"/>
    </font>
    <font>
      <sz val="10.5"/>
      <color theme="1"/>
      <name val="BIZ UDP明朝 Medium"/>
      <family val="1"/>
      <charset val="128"/>
    </font>
    <font>
      <sz val="9"/>
      <color indexed="10"/>
      <name val="BIZ UDP明朝 Medium"/>
      <family val="1"/>
      <charset val="128"/>
    </font>
    <font>
      <sz val="12"/>
      <color theme="1"/>
      <name val="BIZ UDP明朝 Medium"/>
      <family val="1"/>
      <charset val="128"/>
    </font>
    <font>
      <sz val="16"/>
      <color theme="1"/>
      <name val="BIZ UDP明朝 Medium"/>
      <family val="1"/>
      <charset val="128"/>
    </font>
    <font>
      <sz val="10"/>
      <color rgb="FFFF0000"/>
      <name val="BIZ UDP明朝 Medium"/>
      <family val="1"/>
      <charset val="128"/>
    </font>
    <font>
      <sz val="10"/>
      <color theme="1"/>
      <name val="BIZ UDP明朝 Medium"/>
      <family val="1"/>
      <charset val="128"/>
    </font>
    <font>
      <b/>
      <sz val="11"/>
      <color theme="1"/>
      <name val="BIZ UDP明朝 Medium"/>
      <family val="1"/>
      <charset val="128"/>
    </font>
    <font>
      <b/>
      <sz val="12"/>
      <color theme="1"/>
      <name val="BIZ UDP明朝 Medium"/>
      <family val="1"/>
      <charset val="128"/>
    </font>
    <font>
      <sz val="9"/>
      <color theme="1"/>
      <name val="BIZ UDP明朝 Medium"/>
      <family val="1"/>
      <charset val="128"/>
    </font>
    <font>
      <sz val="16"/>
      <color theme="10"/>
      <name val="BIZ UDP明朝 Medium"/>
      <family val="1"/>
      <charset val="128"/>
    </font>
    <font>
      <u/>
      <sz val="11"/>
      <color theme="10"/>
      <name val="BIZ UDP明朝 Medium"/>
      <family val="1"/>
      <charset val="128"/>
    </font>
    <font>
      <sz val="11"/>
      <color theme="1"/>
      <name val="BIZ UDPゴシック"/>
      <family val="3"/>
      <charset val="128"/>
    </font>
    <font>
      <sz val="9"/>
      <color indexed="81"/>
      <name val="BIZ UDPゴシック"/>
      <family val="3"/>
      <charset val="128"/>
    </font>
    <font>
      <sz val="9"/>
      <color indexed="10"/>
      <name val="BIZ UDPゴシック"/>
      <family val="3"/>
      <charset val="128"/>
    </font>
    <font>
      <sz val="9"/>
      <color indexed="53"/>
      <name val="BIZ UDP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CCFFCC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/>
      <diagonal/>
    </border>
    <border>
      <left style="dashed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top"/>
      <protection locked="0"/>
    </xf>
    <xf numFmtId="0" fontId="3" fillId="0" borderId="0">
      <alignment vertical="center"/>
    </xf>
  </cellStyleXfs>
  <cellXfs count="130">
    <xf numFmtId="0" fontId="0" fillId="0" borderId="0" xfId="0">
      <alignment vertical="center"/>
    </xf>
    <xf numFmtId="0" fontId="5" fillId="0" borderId="0" xfId="0" applyFont="1">
      <alignment vertical="center"/>
    </xf>
    <xf numFmtId="0" fontId="8" fillId="0" borderId="21" xfId="0" applyFont="1" applyBorder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  <xf numFmtId="0" fontId="6" fillId="0" borderId="9" xfId="0" applyFont="1" applyBorder="1" applyAlignment="1">
      <alignment horizontal="right" vertical="center" wrapText="1"/>
    </xf>
    <xf numFmtId="0" fontId="9" fillId="6" borderId="21" xfId="0" applyFont="1" applyFill="1" applyBorder="1" applyAlignment="1">
      <alignment horizontal="center" vertical="center" wrapText="1"/>
    </xf>
    <xf numFmtId="0" fontId="10" fillId="0" borderId="0" xfId="0" applyFont="1" applyAlignment="1"/>
    <xf numFmtId="56" fontId="11" fillId="2" borderId="1" xfId="0" applyNumberFormat="1" applyFont="1" applyFill="1" applyBorder="1" applyAlignment="1">
      <alignment horizontal="center" vertical="center"/>
    </xf>
    <xf numFmtId="56" fontId="5" fillId="7" borderId="1" xfId="0" applyNumberFormat="1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5" fillId="0" borderId="2" xfId="0" applyFont="1" applyBorder="1">
      <alignment vertical="center"/>
    </xf>
    <xf numFmtId="0" fontId="5" fillId="0" borderId="6" xfId="0" applyFont="1" applyBorder="1" applyAlignment="1">
      <alignment horizontal="left" vertical="center"/>
    </xf>
    <xf numFmtId="0" fontId="12" fillId="3" borderId="1" xfId="0" applyFont="1" applyFill="1" applyBorder="1" applyAlignment="1">
      <alignment horizontal="center" vertical="center"/>
    </xf>
    <xf numFmtId="0" fontId="12" fillId="7" borderId="1" xfId="0" applyFont="1" applyFill="1" applyBorder="1" applyAlignment="1">
      <alignment horizontal="center" vertical="center"/>
    </xf>
    <xf numFmtId="0" fontId="5" fillId="0" borderId="4" xfId="0" applyFont="1" applyBorder="1">
      <alignment vertical="center"/>
    </xf>
    <xf numFmtId="0" fontId="5" fillId="0" borderId="7" xfId="0" applyFont="1" applyBorder="1" applyAlignment="1">
      <alignment horizontal="left" vertical="center"/>
    </xf>
    <xf numFmtId="0" fontId="12" fillId="3" borderId="10" xfId="0" applyFont="1" applyFill="1" applyBorder="1" applyAlignment="1">
      <alignment horizontal="center" vertical="center"/>
    </xf>
    <xf numFmtId="0" fontId="12" fillId="7" borderId="10" xfId="0" applyFont="1" applyFill="1" applyBorder="1" applyAlignment="1">
      <alignment horizontal="center" vertical="center"/>
    </xf>
    <xf numFmtId="0" fontId="5" fillId="0" borderId="11" xfId="0" applyFont="1" applyBorder="1">
      <alignment vertical="center"/>
    </xf>
    <xf numFmtId="176" fontId="5" fillId="0" borderId="22" xfId="0" applyNumberFormat="1" applyFont="1" applyBorder="1" applyAlignment="1">
      <alignment horizontal="center" vertical="center"/>
    </xf>
    <xf numFmtId="176" fontId="5" fillId="0" borderId="12" xfId="0" applyNumberFormat="1" applyFont="1" applyBorder="1">
      <alignment vertical="center"/>
    </xf>
    <xf numFmtId="0" fontId="8" fillId="0" borderId="21" xfId="0" applyFont="1" applyFill="1" applyBorder="1" applyAlignment="1">
      <alignment horizontal="center" vertical="center" wrapText="1"/>
    </xf>
    <xf numFmtId="0" fontId="6" fillId="0" borderId="0" xfId="2" applyFont="1" applyAlignment="1">
      <alignment vertical="center"/>
    </xf>
    <xf numFmtId="49" fontId="6" fillId="0" borderId="0" xfId="2" applyNumberFormat="1" applyFont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5" fillId="0" borderId="0" xfId="2" applyFont="1">
      <alignment vertical="center"/>
    </xf>
    <xf numFmtId="0" fontId="6" fillId="0" borderId="0" xfId="2" applyFont="1" applyAlignment="1">
      <alignment horizontal="right" vertical="center"/>
    </xf>
    <xf numFmtId="0" fontId="8" fillId="0" borderId="0" xfId="2" applyFont="1" applyAlignment="1">
      <alignment horizontal="left" vertical="center"/>
    </xf>
    <xf numFmtId="0" fontId="8" fillId="0" borderId="0" xfId="2" applyFont="1" applyAlignment="1">
      <alignment vertical="center"/>
    </xf>
    <xf numFmtId="0" fontId="5" fillId="0" borderId="0" xfId="2" applyFont="1" applyAlignment="1">
      <alignment horizontal="left" vertical="center"/>
    </xf>
    <xf numFmtId="0" fontId="8" fillId="0" borderId="0" xfId="2" applyFont="1" applyAlignment="1">
      <alignment horizontal="center" vertical="center"/>
    </xf>
    <xf numFmtId="0" fontId="6" fillId="0" borderId="0" xfId="2" applyFont="1" applyAlignment="1">
      <alignment horizontal="justify" vertical="center"/>
    </xf>
    <xf numFmtId="0" fontId="6" fillId="0" borderId="0" xfId="2" applyFont="1" applyAlignment="1">
      <alignment horizontal="left" vertical="center"/>
    </xf>
    <xf numFmtId="0" fontId="5" fillId="0" borderId="0" xfId="2" applyFont="1" applyAlignment="1">
      <alignment horizontal="center" vertical="center"/>
    </xf>
    <xf numFmtId="0" fontId="6" fillId="0" borderId="1" xfId="2" applyFont="1" applyBorder="1" applyAlignment="1">
      <alignment horizontal="center" vertical="center" wrapText="1"/>
    </xf>
    <xf numFmtId="0" fontId="6" fillId="0" borderId="0" xfId="2" applyFont="1" applyBorder="1" applyAlignment="1">
      <alignment horizontal="center" vertical="center" wrapText="1"/>
    </xf>
    <xf numFmtId="0" fontId="6" fillId="0" borderId="6" xfId="2" applyFont="1" applyBorder="1" applyAlignment="1">
      <alignment horizontal="center" vertical="center" wrapText="1"/>
    </xf>
    <xf numFmtId="0" fontId="11" fillId="0" borderId="6" xfId="2" applyFont="1" applyBorder="1" applyAlignment="1">
      <alignment horizontal="center" vertical="center" wrapText="1"/>
    </xf>
    <xf numFmtId="0" fontId="6" fillId="0" borderId="6" xfId="2" applyFont="1" applyBorder="1" applyAlignment="1">
      <alignment vertical="center" wrapText="1"/>
    </xf>
    <xf numFmtId="0" fontId="6" fillId="0" borderId="0" xfId="2" applyFont="1" applyAlignment="1">
      <alignment vertical="center" wrapText="1"/>
    </xf>
    <xf numFmtId="0" fontId="5" fillId="0" borderId="16" xfId="2" applyFont="1" applyBorder="1" applyAlignment="1">
      <alignment vertical="center" wrapText="1"/>
    </xf>
    <xf numFmtId="0" fontId="5" fillId="0" borderId="0" xfId="2" applyFont="1" applyBorder="1" applyAlignment="1">
      <alignment vertical="center"/>
    </xf>
    <xf numFmtId="0" fontId="6" fillId="0" borderId="0" xfId="2" applyFont="1" applyBorder="1" applyAlignment="1">
      <alignment vertical="center" wrapText="1"/>
    </xf>
    <xf numFmtId="0" fontId="5" fillId="0" borderId="16" xfId="2" applyFont="1" applyBorder="1" applyAlignment="1">
      <alignment vertical="center"/>
    </xf>
    <xf numFmtId="176" fontId="6" fillId="4" borderId="1" xfId="2" applyNumberFormat="1" applyFont="1" applyFill="1" applyBorder="1" applyAlignment="1">
      <alignment horizontal="center" vertical="center" wrapText="1"/>
    </xf>
    <xf numFmtId="176" fontId="6" fillId="0" borderId="16" xfId="2" applyNumberFormat="1" applyFont="1" applyFill="1" applyBorder="1" applyAlignment="1">
      <alignment vertical="center" wrapText="1"/>
    </xf>
    <xf numFmtId="176" fontId="6" fillId="0" borderId="0" xfId="2" applyNumberFormat="1" applyFont="1" applyFill="1" applyBorder="1" applyAlignment="1">
      <alignment vertical="center" wrapText="1"/>
    </xf>
    <xf numFmtId="0" fontId="14" fillId="0" borderId="1" xfId="2" applyFont="1" applyBorder="1" applyAlignment="1">
      <alignment horizontal="center" vertical="center" wrapText="1"/>
    </xf>
    <xf numFmtId="0" fontId="5" fillId="0" borderId="13" xfId="2" applyFont="1" applyBorder="1">
      <alignment vertical="center"/>
    </xf>
    <xf numFmtId="0" fontId="6" fillId="0" borderId="14" xfId="2" applyFont="1" applyBorder="1" applyAlignment="1">
      <alignment horizontal="center" vertical="center"/>
    </xf>
    <xf numFmtId="0" fontId="5" fillId="0" borderId="14" xfId="2" applyFont="1" applyBorder="1">
      <alignment vertical="center"/>
    </xf>
    <xf numFmtId="0" fontId="5" fillId="0" borderId="15" xfId="2" applyFont="1" applyBorder="1">
      <alignment vertical="center"/>
    </xf>
    <xf numFmtId="0" fontId="5" fillId="0" borderId="16" xfId="2" applyFont="1" applyBorder="1">
      <alignment vertical="center"/>
    </xf>
    <xf numFmtId="0" fontId="5" fillId="0" borderId="17" xfId="2" applyFont="1" applyBorder="1">
      <alignment vertical="center"/>
    </xf>
    <xf numFmtId="0" fontId="5" fillId="0" borderId="18" xfId="2" applyFont="1" applyBorder="1">
      <alignment vertical="center"/>
    </xf>
    <xf numFmtId="0" fontId="6" fillId="0" borderId="19" xfId="2" applyFont="1" applyBorder="1" applyAlignment="1">
      <alignment vertical="top"/>
    </xf>
    <xf numFmtId="0" fontId="5" fillId="0" borderId="20" xfId="2" applyFont="1" applyBorder="1">
      <alignment vertical="center"/>
    </xf>
    <xf numFmtId="0" fontId="16" fillId="0" borderId="0" xfId="1" applyFont="1" applyAlignment="1" applyProtection="1">
      <alignment vertical="center"/>
    </xf>
    <xf numFmtId="0" fontId="17" fillId="0" borderId="0" xfId="2" applyFont="1">
      <alignment vertical="center"/>
    </xf>
    <xf numFmtId="56" fontId="11" fillId="2" borderId="2" xfId="0" applyNumberFormat="1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176" fontId="5" fillId="0" borderId="11" xfId="0" applyNumberFormat="1" applyFont="1" applyBorder="1">
      <alignment vertical="center"/>
    </xf>
    <xf numFmtId="56" fontId="5" fillId="8" borderId="3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12" fillId="8" borderId="3" xfId="0" applyFont="1" applyFill="1" applyBorder="1" applyAlignment="1">
      <alignment horizontal="center" vertical="center"/>
    </xf>
    <xf numFmtId="0" fontId="12" fillId="8" borderId="5" xfId="0" applyFont="1" applyFill="1" applyBorder="1" applyAlignment="1">
      <alignment horizontal="center" vertical="center"/>
    </xf>
    <xf numFmtId="176" fontId="5" fillId="0" borderId="31" xfId="0" applyNumberFormat="1" applyFont="1" applyBorder="1">
      <alignment vertical="center"/>
    </xf>
    <xf numFmtId="0" fontId="5" fillId="0" borderId="32" xfId="0" applyFont="1" applyBorder="1">
      <alignment vertical="center"/>
    </xf>
    <xf numFmtId="0" fontId="5" fillId="0" borderId="18" xfId="0" applyFont="1" applyBorder="1" applyAlignment="1">
      <alignment horizontal="left" vertical="center"/>
    </xf>
    <xf numFmtId="0" fontId="12" fillId="2" borderId="32" xfId="0" applyFont="1" applyFill="1" applyBorder="1" applyAlignment="1">
      <alignment horizontal="center" vertical="center"/>
    </xf>
    <xf numFmtId="0" fontId="12" fillId="3" borderId="33" xfId="0" applyFont="1" applyFill="1" applyBorder="1" applyAlignment="1">
      <alignment horizontal="center" vertical="center"/>
    </xf>
    <xf numFmtId="0" fontId="12" fillId="7" borderId="33" xfId="0" applyFont="1" applyFill="1" applyBorder="1" applyAlignment="1">
      <alignment horizontal="center" vertical="center"/>
    </xf>
    <xf numFmtId="0" fontId="12" fillId="8" borderId="34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7" borderId="10" xfId="0" applyFont="1" applyFill="1" applyBorder="1" applyAlignment="1">
      <alignment horizontal="center" vertical="center"/>
    </xf>
    <xf numFmtId="0" fontId="5" fillId="8" borderId="5" xfId="0" applyFont="1" applyFill="1" applyBorder="1" applyAlignment="1">
      <alignment horizontal="center" vertical="center"/>
    </xf>
    <xf numFmtId="0" fontId="6" fillId="0" borderId="20" xfId="2" applyFont="1" applyBorder="1" applyAlignment="1">
      <alignment vertical="top"/>
    </xf>
    <xf numFmtId="0" fontId="6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0" xfId="2" applyFont="1" applyAlignment="1">
      <alignment horizontal="right" vertical="top"/>
    </xf>
    <xf numFmtId="0" fontId="5" fillId="0" borderId="0" xfId="2" applyFont="1" applyAlignment="1">
      <alignment horizontal="right" vertical="center"/>
    </xf>
    <xf numFmtId="0" fontId="15" fillId="0" borderId="0" xfId="1" applyFont="1" applyAlignment="1" applyProtection="1">
      <alignment horizontal="left" vertical="center"/>
    </xf>
    <xf numFmtId="0" fontId="9" fillId="0" borderId="0" xfId="2" applyFont="1" applyAlignment="1">
      <alignment horizontal="left" vertical="center"/>
    </xf>
    <xf numFmtId="0" fontId="5" fillId="0" borderId="0" xfId="2" applyFont="1" applyAlignment="1">
      <alignment horizontal="center" vertical="center"/>
    </xf>
    <xf numFmtId="0" fontId="6" fillId="0" borderId="0" xfId="2" applyFont="1" applyAlignment="1">
      <alignment horizontal="left" vertical="center"/>
    </xf>
    <xf numFmtId="0" fontId="6" fillId="0" borderId="19" xfId="2" applyFont="1" applyBorder="1" applyAlignment="1">
      <alignment horizontal="center" vertical="center"/>
    </xf>
    <xf numFmtId="0" fontId="6" fillId="0" borderId="0" xfId="2" applyFont="1" applyBorder="1" applyAlignment="1">
      <alignment horizontal="left" vertical="top"/>
    </xf>
    <xf numFmtId="0" fontId="6" fillId="0" borderId="17" xfId="2" applyFont="1" applyBorder="1" applyAlignment="1">
      <alignment horizontal="left" vertical="top"/>
    </xf>
    <xf numFmtId="0" fontId="9" fillId="0" borderId="0" xfId="2" applyFont="1" applyAlignment="1">
      <alignment vertical="center"/>
    </xf>
    <xf numFmtId="0" fontId="6" fillId="0" borderId="27" xfId="2" applyFont="1" applyBorder="1" applyAlignment="1">
      <alignment horizontal="center" vertical="center" wrapText="1"/>
    </xf>
    <xf numFmtId="0" fontId="6" fillId="0" borderId="8" xfId="2" applyFont="1" applyBorder="1" applyAlignment="1">
      <alignment horizontal="center" vertical="center" wrapText="1"/>
    </xf>
    <xf numFmtId="0" fontId="6" fillId="0" borderId="13" xfId="2" applyFont="1" applyBorder="1" applyAlignment="1">
      <alignment horizontal="center" vertical="center" wrapText="1"/>
    </xf>
    <xf numFmtId="0" fontId="6" fillId="0" borderId="18" xfId="2" applyFont="1" applyBorder="1" applyAlignment="1">
      <alignment horizontal="center" vertical="center" wrapText="1"/>
    </xf>
    <xf numFmtId="0" fontId="6" fillId="0" borderId="28" xfId="2" applyFont="1" applyBorder="1" applyAlignment="1">
      <alignment horizontal="center" vertical="center" wrapText="1"/>
    </xf>
    <xf numFmtId="0" fontId="6" fillId="0" borderId="15" xfId="2" applyFont="1" applyBorder="1" applyAlignment="1">
      <alignment horizontal="center" vertical="center" wrapText="1"/>
    </xf>
    <xf numFmtId="0" fontId="6" fillId="0" borderId="29" xfId="2" applyFont="1" applyBorder="1" applyAlignment="1">
      <alignment horizontal="center" vertical="center" wrapText="1"/>
    </xf>
    <xf numFmtId="0" fontId="6" fillId="0" borderId="20" xfId="2" applyFont="1" applyBorder="1" applyAlignment="1">
      <alignment horizontal="center" vertical="center" wrapText="1"/>
    </xf>
    <xf numFmtId="0" fontId="11" fillId="0" borderId="27" xfId="2" applyFont="1" applyBorder="1" applyAlignment="1">
      <alignment horizontal="center" vertical="center" wrapText="1"/>
    </xf>
    <xf numFmtId="0" fontId="11" fillId="0" borderId="30" xfId="2" applyFont="1" applyBorder="1" applyAlignment="1">
      <alignment horizontal="center" vertical="center" wrapText="1"/>
    </xf>
    <xf numFmtId="0" fontId="11" fillId="0" borderId="8" xfId="2" applyFont="1" applyBorder="1" applyAlignment="1">
      <alignment horizontal="center" vertical="center" wrapText="1"/>
    </xf>
    <xf numFmtId="0" fontId="6" fillId="0" borderId="30" xfId="2" applyFont="1" applyBorder="1" applyAlignment="1">
      <alignment horizontal="center" vertical="center" wrapText="1"/>
    </xf>
    <xf numFmtId="0" fontId="16" fillId="0" borderId="0" xfId="1" applyFont="1" applyAlignment="1" applyProtection="1">
      <alignment horizontal="left" vertical="center"/>
    </xf>
    <xf numFmtId="0" fontId="6" fillId="0" borderId="6" xfId="2" applyFont="1" applyBorder="1" applyAlignment="1">
      <alignment horizontal="center" vertical="center" wrapText="1"/>
    </xf>
    <xf numFmtId="176" fontId="6" fillId="4" borderId="1" xfId="2" applyNumberFormat="1" applyFont="1" applyFill="1" applyBorder="1" applyAlignment="1">
      <alignment horizontal="center" vertical="center" wrapText="1"/>
    </xf>
    <xf numFmtId="0" fontId="6" fillId="0" borderId="14" xfId="2" applyFont="1" applyBorder="1" applyAlignment="1">
      <alignment horizontal="center" vertical="center" wrapText="1"/>
    </xf>
    <xf numFmtId="0" fontId="6" fillId="0" borderId="1" xfId="2" applyFont="1" applyBorder="1" applyAlignment="1">
      <alignment horizontal="center" vertical="center" wrapText="1"/>
    </xf>
    <xf numFmtId="0" fontId="6" fillId="0" borderId="0" xfId="2" applyFont="1" applyAlignment="1">
      <alignment horizontal="center" vertical="center"/>
    </xf>
    <xf numFmtId="0" fontId="9" fillId="4" borderId="1" xfId="2" applyNumberFormat="1" applyFont="1" applyFill="1" applyBorder="1" applyAlignment="1">
      <alignment horizontal="center" vertical="center" wrapText="1"/>
    </xf>
    <xf numFmtId="0" fontId="13" fillId="0" borderId="0" xfId="2" applyFont="1" applyAlignment="1">
      <alignment horizontal="center" vertical="center"/>
    </xf>
    <xf numFmtId="0" fontId="5" fillId="0" borderId="0" xfId="2" applyFont="1" applyAlignment="1">
      <alignment vertical="center"/>
    </xf>
    <xf numFmtId="0" fontId="6" fillId="0" borderId="0" xfId="2" applyFont="1" applyAlignment="1">
      <alignment horizontal="right" vertical="center"/>
    </xf>
    <xf numFmtId="0" fontId="8" fillId="0" borderId="0" xfId="2" applyFont="1" applyAlignment="1">
      <alignment horizontal="left" vertical="center"/>
    </xf>
    <xf numFmtId="0" fontId="8" fillId="4" borderId="0" xfId="2" applyFont="1" applyFill="1" applyAlignment="1">
      <alignment horizontal="center" vertical="center"/>
    </xf>
    <xf numFmtId="0" fontId="8" fillId="0" borderId="19" xfId="2" applyFont="1" applyFill="1" applyBorder="1" applyAlignment="1">
      <alignment horizontal="center" vertical="center"/>
    </xf>
    <xf numFmtId="14" fontId="5" fillId="0" borderId="0" xfId="2" applyNumberFormat="1" applyFont="1">
      <alignment vertical="center"/>
    </xf>
    <xf numFmtId="14" fontId="8" fillId="0" borderId="0" xfId="2" applyNumberFormat="1" applyFont="1" applyAlignment="1">
      <alignment horizontal="center" vertical="center"/>
    </xf>
  </cellXfs>
  <cellStyles count="3">
    <cellStyle name="ハイパーリンク" xfId="1" builtinId="8"/>
    <cellStyle name="標準" xfId="0" builtinId="0"/>
    <cellStyle name="標準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H60"/>
  <sheetViews>
    <sheetView zoomScale="110" zoomScaleNormal="110" workbookViewId="0">
      <pane xSplit="2" ySplit="9" topLeftCell="C10" activePane="bottomRight" state="frozen"/>
      <selection activeCell="D19" sqref="D19"/>
      <selection pane="topRight" activeCell="D19" sqref="D19"/>
      <selection pane="bottomLeft" activeCell="D19" sqref="D19"/>
      <selection pane="bottomRight" activeCell="E30" sqref="E30"/>
    </sheetView>
  </sheetViews>
  <sheetFormatPr defaultRowHeight="13.5" x14ac:dyDescent="0.15"/>
  <cols>
    <col min="1" max="1" width="5.25" style="1" bestFit="1" customWidth="1"/>
    <col min="2" max="2" width="18.5" style="1" customWidth="1"/>
    <col min="3" max="3" width="16.75" style="1" customWidth="1"/>
    <col min="4" max="5" width="15.375" style="1" customWidth="1"/>
    <col min="6" max="6" width="14.5" style="1" customWidth="1"/>
    <col min="7" max="16384" width="9" style="1"/>
  </cols>
  <sheetData>
    <row r="1" spans="1:8" ht="13.5" customHeight="1" x14ac:dyDescent="0.15">
      <c r="A1" s="86" t="s">
        <v>38</v>
      </c>
      <c r="B1" s="86"/>
      <c r="C1" s="86"/>
      <c r="D1" s="86"/>
      <c r="E1" s="86"/>
      <c r="F1" s="86"/>
      <c r="G1" s="83"/>
      <c r="H1" s="83"/>
    </row>
    <row r="2" spans="1:8" ht="21" customHeight="1" x14ac:dyDescent="0.15">
      <c r="A2" s="86"/>
      <c r="B2" s="86"/>
      <c r="C2" s="86"/>
      <c r="D2" s="86"/>
      <c r="E2" s="86"/>
      <c r="F2" s="86"/>
    </row>
    <row r="3" spans="1:8" ht="3.75" customHeight="1" thickBot="1" x14ac:dyDescent="0.2"/>
    <row r="4" spans="1:8" ht="36" customHeight="1" thickBot="1" x14ac:dyDescent="0.2">
      <c r="A4" s="84" t="s">
        <v>34</v>
      </c>
      <c r="B4" s="85"/>
      <c r="C4" s="2"/>
      <c r="D4" s="3" t="s">
        <v>2</v>
      </c>
      <c r="E4" s="4" t="s">
        <v>0</v>
      </c>
      <c r="F4" s="5">
        <v>1</v>
      </c>
    </row>
    <row r="5" spans="1:8" ht="20.25" customHeight="1" thickBot="1" x14ac:dyDescent="0.2">
      <c r="B5" s="6"/>
    </row>
    <row r="6" spans="1:8" x14ac:dyDescent="0.15">
      <c r="A6" s="87" t="s">
        <v>1</v>
      </c>
      <c r="B6" s="91" t="s">
        <v>26</v>
      </c>
      <c r="C6" s="87" t="s">
        <v>3</v>
      </c>
      <c r="D6" s="88"/>
      <c r="E6" s="88"/>
      <c r="F6" s="89"/>
    </row>
    <row r="7" spans="1:8" x14ac:dyDescent="0.15">
      <c r="A7" s="90"/>
      <c r="B7" s="92"/>
      <c r="C7" s="60" t="s">
        <v>36</v>
      </c>
      <c r="D7" s="7" t="s">
        <v>37</v>
      </c>
      <c r="E7" s="8">
        <v>46255</v>
      </c>
      <c r="F7" s="65">
        <v>46255</v>
      </c>
    </row>
    <row r="8" spans="1:8" x14ac:dyDescent="0.15">
      <c r="A8" s="90"/>
      <c r="B8" s="92"/>
      <c r="C8" s="61" t="s">
        <v>27</v>
      </c>
      <c r="D8" s="9" t="s">
        <v>29</v>
      </c>
      <c r="E8" s="10" t="s">
        <v>27</v>
      </c>
      <c r="F8" s="66" t="s">
        <v>33</v>
      </c>
    </row>
    <row r="9" spans="1:8" ht="14.25" thickBot="1" x14ac:dyDescent="0.2">
      <c r="A9" s="76" t="s">
        <v>4</v>
      </c>
      <c r="B9" s="77" t="s">
        <v>35</v>
      </c>
      <c r="C9" s="78"/>
      <c r="D9" s="79" t="s">
        <v>5</v>
      </c>
      <c r="E9" s="80"/>
      <c r="F9" s="81"/>
    </row>
    <row r="10" spans="1:8" x14ac:dyDescent="0.15">
      <c r="A10" s="70">
        <v>1</v>
      </c>
      <c r="B10" s="71"/>
      <c r="C10" s="72"/>
      <c r="D10" s="73"/>
      <c r="E10" s="74"/>
      <c r="F10" s="75"/>
    </row>
    <row r="11" spans="1:8" x14ac:dyDescent="0.15">
      <c r="A11" s="11">
        <v>2</v>
      </c>
      <c r="B11" s="12"/>
      <c r="C11" s="62"/>
      <c r="D11" s="13"/>
      <c r="E11" s="14"/>
      <c r="F11" s="67"/>
    </row>
    <row r="12" spans="1:8" x14ac:dyDescent="0.15">
      <c r="A12" s="11">
        <v>3</v>
      </c>
      <c r="B12" s="12"/>
      <c r="C12" s="62"/>
      <c r="D12" s="13"/>
      <c r="E12" s="14"/>
      <c r="F12" s="67"/>
    </row>
    <row r="13" spans="1:8" x14ac:dyDescent="0.15">
      <c r="A13" s="11">
        <v>4</v>
      </c>
      <c r="B13" s="12"/>
      <c r="C13" s="62"/>
      <c r="D13" s="13"/>
      <c r="E13" s="14"/>
      <c r="F13" s="67"/>
    </row>
    <row r="14" spans="1:8" x14ac:dyDescent="0.15">
      <c r="A14" s="11">
        <v>5</v>
      </c>
      <c r="B14" s="12"/>
      <c r="C14" s="62"/>
      <c r="D14" s="13"/>
      <c r="E14" s="14"/>
      <c r="F14" s="67"/>
    </row>
    <row r="15" spans="1:8" x14ac:dyDescent="0.15">
      <c r="A15" s="11">
        <v>6</v>
      </c>
      <c r="B15" s="12"/>
      <c r="C15" s="62"/>
      <c r="D15" s="13"/>
      <c r="E15" s="14"/>
      <c r="F15" s="67"/>
    </row>
    <row r="16" spans="1:8" x14ac:dyDescent="0.15">
      <c r="A16" s="11">
        <v>7</v>
      </c>
      <c r="B16" s="12"/>
      <c r="C16" s="62"/>
      <c r="D16" s="13"/>
      <c r="E16" s="14"/>
      <c r="F16" s="67"/>
    </row>
    <row r="17" spans="1:6" x14ac:dyDescent="0.15">
      <c r="A17" s="11">
        <v>8</v>
      </c>
      <c r="B17" s="12"/>
      <c r="C17" s="62"/>
      <c r="D17" s="13"/>
      <c r="E17" s="14"/>
      <c r="F17" s="67"/>
    </row>
    <row r="18" spans="1:6" x14ac:dyDescent="0.15">
      <c r="A18" s="11">
        <v>9</v>
      </c>
      <c r="B18" s="12"/>
      <c r="C18" s="62"/>
      <c r="D18" s="13"/>
      <c r="E18" s="14"/>
      <c r="F18" s="67"/>
    </row>
    <row r="19" spans="1:6" x14ac:dyDescent="0.15">
      <c r="A19" s="11">
        <v>10</v>
      </c>
      <c r="B19" s="12"/>
      <c r="C19" s="62"/>
      <c r="D19" s="13"/>
      <c r="E19" s="14"/>
      <c r="F19" s="67"/>
    </row>
    <row r="20" spans="1:6" x14ac:dyDescent="0.15">
      <c r="A20" s="11">
        <v>11</v>
      </c>
      <c r="B20" s="12"/>
      <c r="C20" s="62"/>
      <c r="D20" s="13"/>
      <c r="E20" s="14"/>
      <c r="F20" s="67"/>
    </row>
    <row r="21" spans="1:6" x14ac:dyDescent="0.15">
      <c r="A21" s="11">
        <v>12</v>
      </c>
      <c r="B21" s="12"/>
      <c r="C21" s="62"/>
      <c r="D21" s="13"/>
      <c r="E21" s="14"/>
      <c r="F21" s="67"/>
    </row>
    <row r="22" spans="1:6" x14ac:dyDescent="0.15">
      <c r="A22" s="11">
        <v>13</v>
      </c>
      <c r="B22" s="12"/>
      <c r="C22" s="62"/>
      <c r="D22" s="13"/>
      <c r="E22" s="14"/>
      <c r="F22" s="67"/>
    </row>
    <row r="23" spans="1:6" x14ac:dyDescent="0.15">
      <c r="A23" s="11">
        <v>14</v>
      </c>
      <c r="B23" s="12"/>
      <c r="C23" s="62"/>
      <c r="D23" s="13"/>
      <c r="E23" s="14"/>
      <c r="F23" s="67"/>
    </row>
    <row r="24" spans="1:6" x14ac:dyDescent="0.15">
      <c r="A24" s="11">
        <v>15</v>
      </c>
      <c r="B24" s="12"/>
      <c r="C24" s="62"/>
      <c r="D24" s="13"/>
      <c r="E24" s="14"/>
      <c r="F24" s="67"/>
    </row>
    <row r="25" spans="1:6" x14ac:dyDescent="0.15">
      <c r="A25" s="11">
        <v>16</v>
      </c>
      <c r="B25" s="12"/>
      <c r="C25" s="62"/>
      <c r="D25" s="13"/>
      <c r="E25" s="14"/>
      <c r="F25" s="67"/>
    </row>
    <row r="26" spans="1:6" x14ac:dyDescent="0.15">
      <c r="A26" s="11">
        <v>17</v>
      </c>
      <c r="B26" s="12"/>
      <c r="C26" s="62"/>
      <c r="D26" s="13"/>
      <c r="E26" s="14"/>
      <c r="F26" s="67"/>
    </row>
    <row r="27" spans="1:6" x14ac:dyDescent="0.15">
      <c r="A27" s="11">
        <v>18</v>
      </c>
      <c r="B27" s="12"/>
      <c r="C27" s="62"/>
      <c r="D27" s="13"/>
      <c r="E27" s="14"/>
      <c r="F27" s="67"/>
    </row>
    <row r="28" spans="1:6" x14ac:dyDescent="0.15">
      <c r="A28" s="11">
        <v>19</v>
      </c>
      <c r="B28" s="12"/>
      <c r="C28" s="62"/>
      <c r="D28" s="13"/>
      <c r="E28" s="14"/>
      <c r="F28" s="67"/>
    </row>
    <row r="29" spans="1:6" x14ac:dyDescent="0.15">
      <c r="A29" s="11">
        <v>20</v>
      </c>
      <c r="B29" s="12"/>
      <c r="C29" s="62"/>
      <c r="D29" s="13"/>
      <c r="E29" s="14"/>
      <c r="F29" s="67"/>
    </row>
    <row r="30" spans="1:6" x14ac:dyDescent="0.15">
      <c r="A30" s="11">
        <v>21</v>
      </c>
      <c r="B30" s="12"/>
      <c r="C30" s="62"/>
      <c r="D30" s="13"/>
      <c r="E30" s="14"/>
      <c r="F30" s="67"/>
    </row>
    <row r="31" spans="1:6" x14ac:dyDescent="0.15">
      <c r="A31" s="11">
        <v>22</v>
      </c>
      <c r="B31" s="12"/>
      <c r="C31" s="62"/>
      <c r="D31" s="13"/>
      <c r="E31" s="14"/>
      <c r="F31" s="67"/>
    </row>
    <row r="32" spans="1:6" x14ac:dyDescent="0.15">
      <c r="A32" s="11">
        <v>23</v>
      </c>
      <c r="B32" s="12"/>
      <c r="C32" s="62"/>
      <c r="D32" s="13"/>
      <c r="E32" s="14"/>
      <c r="F32" s="67"/>
    </row>
    <row r="33" spans="1:6" x14ac:dyDescent="0.15">
      <c r="A33" s="11">
        <v>24</v>
      </c>
      <c r="B33" s="12"/>
      <c r="C33" s="62"/>
      <c r="D33" s="13"/>
      <c r="E33" s="14"/>
      <c r="F33" s="67"/>
    </row>
    <row r="34" spans="1:6" x14ac:dyDescent="0.15">
      <c r="A34" s="11">
        <v>25</v>
      </c>
      <c r="B34" s="12"/>
      <c r="C34" s="62"/>
      <c r="D34" s="13"/>
      <c r="E34" s="14"/>
      <c r="F34" s="67"/>
    </row>
    <row r="35" spans="1:6" x14ac:dyDescent="0.15">
      <c r="A35" s="11">
        <v>26</v>
      </c>
      <c r="B35" s="12"/>
      <c r="C35" s="62"/>
      <c r="D35" s="13"/>
      <c r="E35" s="14"/>
      <c r="F35" s="67"/>
    </row>
    <row r="36" spans="1:6" x14ac:dyDescent="0.15">
      <c r="A36" s="11">
        <v>27</v>
      </c>
      <c r="B36" s="12"/>
      <c r="C36" s="62"/>
      <c r="D36" s="13"/>
      <c r="E36" s="14"/>
      <c r="F36" s="67"/>
    </row>
    <row r="37" spans="1:6" x14ac:dyDescent="0.15">
      <c r="A37" s="11">
        <v>28</v>
      </c>
      <c r="B37" s="12"/>
      <c r="C37" s="62"/>
      <c r="D37" s="13"/>
      <c r="E37" s="14"/>
      <c r="F37" s="67"/>
    </row>
    <row r="38" spans="1:6" x14ac:dyDescent="0.15">
      <c r="A38" s="11">
        <v>29</v>
      </c>
      <c r="B38" s="12"/>
      <c r="C38" s="62"/>
      <c r="D38" s="13"/>
      <c r="E38" s="14"/>
      <c r="F38" s="67"/>
    </row>
    <row r="39" spans="1:6" x14ac:dyDescent="0.15">
      <c r="A39" s="11">
        <v>30</v>
      </c>
      <c r="B39" s="12"/>
      <c r="C39" s="62"/>
      <c r="D39" s="13"/>
      <c r="E39" s="14"/>
      <c r="F39" s="67"/>
    </row>
    <row r="40" spans="1:6" x14ac:dyDescent="0.15">
      <c r="A40" s="11">
        <v>31</v>
      </c>
      <c r="B40" s="12"/>
      <c r="C40" s="62"/>
      <c r="D40" s="13"/>
      <c r="E40" s="14"/>
      <c r="F40" s="67"/>
    </row>
    <row r="41" spans="1:6" x14ac:dyDescent="0.15">
      <c r="A41" s="11">
        <v>32</v>
      </c>
      <c r="B41" s="12"/>
      <c r="C41" s="62"/>
      <c r="D41" s="13"/>
      <c r="E41" s="14"/>
      <c r="F41" s="67"/>
    </row>
    <row r="42" spans="1:6" x14ac:dyDescent="0.15">
      <c r="A42" s="11">
        <v>33</v>
      </c>
      <c r="B42" s="12"/>
      <c r="C42" s="62"/>
      <c r="D42" s="13"/>
      <c r="E42" s="14"/>
      <c r="F42" s="67"/>
    </row>
    <row r="43" spans="1:6" x14ac:dyDescent="0.15">
      <c r="A43" s="11">
        <v>34</v>
      </c>
      <c r="B43" s="12"/>
      <c r="C43" s="62"/>
      <c r="D43" s="13"/>
      <c r="E43" s="14"/>
      <c r="F43" s="67"/>
    </row>
    <row r="44" spans="1:6" x14ac:dyDescent="0.15">
      <c r="A44" s="11">
        <v>35</v>
      </c>
      <c r="B44" s="12"/>
      <c r="C44" s="62"/>
      <c r="D44" s="13"/>
      <c r="E44" s="14"/>
      <c r="F44" s="67"/>
    </row>
    <row r="45" spans="1:6" x14ac:dyDescent="0.15">
      <c r="A45" s="11">
        <v>36</v>
      </c>
      <c r="B45" s="12"/>
      <c r="C45" s="62"/>
      <c r="D45" s="13"/>
      <c r="E45" s="14"/>
      <c r="F45" s="67"/>
    </row>
    <row r="46" spans="1:6" x14ac:dyDescent="0.15">
      <c r="A46" s="11">
        <v>37</v>
      </c>
      <c r="B46" s="12"/>
      <c r="C46" s="62"/>
      <c r="D46" s="13"/>
      <c r="E46" s="14"/>
      <c r="F46" s="67"/>
    </row>
    <row r="47" spans="1:6" x14ac:dyDescent="0.15">
      <c r="A47" s="11">
        <v>38</v>
      </c>
      <c r="B47" s="12"/>
      <c r="C47" s="62"/>
      <c r="D47" s="13"/>
      <c r="E47" s="14"/>
      <c r="F47" s="67"/>
    </row>
    <row r="48" spans="1:6" x14ac:dyDescent="0.15">
      <c r="A48" s="11">
        <v>39</v>
      </c>
      <c r="B48" s="12"/>
      <c r="C48" s="62"/>
      <c r="D48" s="13"/>
      <c r="E48" s="14"/>
      <c r="F48" s="67"/>
    </row>
    <row r="49" spans="1:6" x14ac:dyDescent="0.15">
      <c r="A49" s="11">
        <v>40</v>
      </c>
      <c r="B49" s="12"/>
      <c r="C49" s="62"/>
      <c r="D49" s="13"/>
      <c r="E49" s="14"/>
      <c r="F49" s="67"/>
    </row>
    <row r="50" spans="1:6" x14ac:dyDescent="0.15">
      <c r="A50" s="11">
        <v>41</v>
      </c>
      <c r="B50" s="12"/>
      <c r="C50" s="62"/>
      <c r="D50" s="13"/>
      <c r="E50" s="14"/>
      <c r="F50" s="67"/>
    </row>
    <row r="51" spans="1:6" x14ac:dyDescent="0.15">
      <c r="A51" s="11">
        <v>42</v>
      </c>
      <c r="B51" s="12"/>
      <c r="C51" s="62"/>
      <c r="D51" s="13"/>
      <c r="E51" s="14"/>
      <c r="F51" s="67"/>
    </row>
    <row r="52" spans="1:6" x14ac:dyDescent="0.15">
      <c r="A52" s="11">
        <v>43</v>
      </c>
      <c r="B52" s="12"/>
      <c r="C52" s="62"/>
      <c r="D52" s="13"/>
      <c r="E52" s="14"/>
      <c r="F52" s="67"/>
    </row>
    <row r="53" spans="1:6" x14ac:dyDescent="0.15">
      <c r="A53" s="11">
        <v>44</v>
      </c>
      <c r="B53" s="12"/>
      <c r="C53" s="62"/>
      <c r="D53" s="13"/>
      <c r="E53" s="14"/>
      <c r="F53" s="67"/>
    </row>
    <row r="54" spans="1:6" x14ac:dyDescent="0.15">
      <c r="A54" s="11">
        <v>45</v>
      </c>
      <c r="B54" s="12"/>
      <c r="C54" s="62"/>
      <c r="D54" s="13"/>
      <c r="E54" s="14"/>
      <c r="F54" s="67"/>
    </row>
    <row r="55" spans="1:6" x14ac:dyDescent="0.15">
      <c r="A55" s="11">
        <v>46</v>
      </c>
      <c r="B55" s="12"/>
      <c r="C55" s="62"/>
      <c r="D55" s="13"/>
      <c r="E55" s="14"/>
      <c r="F55" s="67"/>
    </row>
    <row r="56" spans="1:6" x14ac:dyDescent="0.15">
      <c r="A56" s="11">
        <v>47</v>
      </c>
      <c r="B56" s="12"/>
      <c r="C56" s="62"/>
      <c r="D56" s="13"/>
      <c r="E56" s="14"/>
      <c r="F56" s="67"/>
    </row>
    <row r="57" spans="1:6" x14ac:dyDescent="0.15">
      <c r="A57" s="11">
        <v>48</v>
      </c>
      <c r="B57" s="12"/>
      <c r="C57" s="62"/>
      <c r="D57" s="13"/>
      <c r="E57" s="14"/>
      <c r="F57" s="67"/>
    </row>
    <row r="58" spans="1:6" x14ac:dyDescent="0.15">
      <c r="A58" s="11">
        <v>49</v>
      </c>
      <c r="B58" s="12"/>
      <c r="C58" s="62"/>
      <c r="D58" s="13"/>
      <c r="E58" s="14"/>
      <c r="F58" s="67"/>
    </row>
    <row r="59" spans="1:6" ht="14.25" thickBot="1" x14ac:dyDescent="0.2">
      <c r="A59" s="15">
        <v>50</v>
      </c>
      <c r="B59" s="16"/>
      <c r="C59" s="63"/>
      <c r="D59" s="17"/>
      <c r="E59" s="18"/>
      <c r="F59" s="68"/>
    </row>
    <row r="60" spans="1:6" ht="14.25" thickBot="1" x14ac:dyDescent="0.2">
      <c r="A60" s="19" t="s">
        <v>6</v>
      </c>
      <c r="B60" s="20">
        <f>COUNTA(B10:B59)</f>
        <v>0</v>
      </c>
      <c r="C60" s="64">
        <f>COUNTIF(C$10:C$59,"○")</f>
        <v>0</v>
      </c>
      <c r="D60" s="21">
        <f>COUNTIF(D$10:D$59,"○")</f>
        <v>0</v>
      </c>
      <c r="E60" s="21">
        <f>COUNTIF(E$10:E$59,"○")</f>
        <v>0</v>
      </c>
      <c r="F60" s="69">
        <f>COUNTIF(F$10:F$59,"○")</f>
        <v>0</v>
      </c>
    </row>
  </sheetData>
  <protectedRanges>
    <protectedRange sqref="C4:F4" name="範囲1"/>
  </protectedRanges>
  <mergeCells count="6">
    <mergeCell ref="G1:H1"/>
    <mergeCell ref="A4:B4"/>
    <mergeCell ref="A1:F2"/>
    <mergeCell ref="C6:F6"/>
    <mergeCell ref="A6:A8"/>
    <mergeCell ref="B6:B8"/>
  </mergeCells>
  <phoneticPr fontId="1"/>
  <dataValidations count="1">
    <dataValidation type="list" allowBlank="1" showInputMessage="1" showErrorMessage="1" sqref="C10:F59" xr:uid="{00000000-0002-0000-0000-000001000000}">
      <formula1>"○"</formula1>
    </dataValidation>
  </dataValidations>
  <printOptions horizontalCentered="1" verticalCentered="1"/>
  <pageMargins left="0.70866141732283472" right="0.70866141732283472" top="0.62992125984251968" bottom="0.35433070866141736" header="0.31496062992125984" footer="0.19685039370078741"/>
  <pageSetup paperSize="9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A1:H60"/>
  <sheetViews>
    <sheetView tabSelected="1" zoomScale="110" zoomScaleNormal="110" workbookViewId="0">
      <pane xSplit="2" ySplit="9" topLeftCell="C10" activePane="bottomRight" state="frozen"/>
      <selection activeCell="E30" sqref="E30"/>
      <selection pane="topRight" activeCell="E30" sqref="E30"/>
      <selection pane="bottomLeft" activeCell="E30" sqref="E30"/>
      <selection pane="bottomRight" activeCell="A3" sqref="A3"/>
    </sheetView>
  </sheetViews>
  <sheetFormatPr defaultRowHeight="13.5" x14ac:dyDescent="0.15"/>
  <cols>
    <col min="1" max="1" width="5.5" style="1" bestFit="1" customWidth="1"/>
    <col min="2" max="2" width="18.5" style="1" customWidth="1"/>
    <col min="3" max="5" width="16.375" style="1" customWidth="1"/>
    <col min="6" max="6" width="14.5" style="1" customWidth="1"/>
    <col min="7" max="16384" width="9" style="1"/>
  </cols>
  <sheetData>
    <row r="1" spans="1:8" ht="13.5" customHeight="1" x14ac:dyDescent="0.15">
      <c r="A1" s="86" t="s">
        <v>46</v>
      </c>
      <c r="B1" s="86"/>
      <c r="C1" s="86"/>
      <c r="D1" s="86"/>
      <c r="E1" s="86"/>
      <c r="F1" s="86"/>
      <c r="G1" s="83"/>
      <c r="H1" s="83"/>
    </row>
    <row r="2" spans="1:8" ht="21" customHeight="1" x14ac:dyDescent="0.15">
      <c r="A2" s="86"/>
      <c r="B2" s="86"/>
      <c r="C2" s="86"/>
      <c r="D2" s="86"/>
      <c r="E2" s="86"/>
      <c r="F2" s="86"/>
    </row>
    <row r="3" spans="1:8" ht="3.75" customHeight="1" thickBot="1" x14ac:dyDescent="0.2"/>
    <row r="4" spans="1:8" ht="36" customHeight="1" thickBot="1" x14ac:dyDescent="0.2">
      <c r="A4" s="84" t="s">
        <v>34</v>
      </c>
      <c r="B4" s="85"/>
      <c r="C4" s="22">
        <f>'様式１_生徒申込み(1)'!C4</f>
        <v>0</v>
      </c>
      <c r="D4" s="3" t="s">
        <v>2</v>
      </c>
      <c r="E4" s="4" t="s">
        <v>0</v>
      </c>
      <c r="F4" s="5">
        <v>2</v>
      </c>
    </row>
    <row r="5" spans="1:8" ht="20.25" customHeight="1" thickBot="1" x14ac:dyDescent="0.2">
      <c r="B5" s="6"/>
    </row>
    <row r="6" spans="1:8" x14ac:dyDescent="0.15">
      <c r="A6" s="87" t="s">
        <v>1</v>
      </c>
      <c r="B6" s="91" t="s">
        <v>26</v>
      </c>
      <c r="C6" s="87" t="s">
        <v>3</v>
      </c>
      <c r="D6" s="88"/>
      <c r="E6" s="88"/>
      <c r="F6" s="89"/>
    </row>
    <row r="7" spans="1:8" x14ac:dyDescent="0.15">
      <c r="A7" s="90"/>
      <c r="B7" s="92"/>
      <c r="C7" s="60" t="s">
        <v>36</v>
      </c>
      <c r="D7" s="7" t="s">
        <v>37</v>
      </c>
      <c r="E7" s="8">
        <v>46255</v>
      </c>
      <c r="F7" s="65">
        <v>46255</v>
      </c>
    </row>
    <row r="8" spans="1:8" x14ac:dyDescent="0.15">
      <c r="A8" s="90"/>
      <c r="B8" s="92"/>
      <c r="C8" s="61" t="s">
        <v>27</v>
      </c>
      <c r="D8" s="9" t="s">
        <v>29</v>
      </c>
      <c r="E8" s="10" t="s">
        <v>27</v>
      </c>
      <c r="F8" s="66" t="s">
        <v>33</v>
      </c>
    </row>
    <row r="9" spans="1:8" ht="14.25" thickBot="1" x14ac:dyDescent="0.2">
      <c r="A9" s="76" t="s">
        <v>4</v>
      </c>
      <c r="B9" s="77" t="s">
        <v>35</v>
      </c>
      <c r="C9" s="78" t="s">
        <v>5</v>
      </c>
      <c r="D9" s="79"/>
      <c r="E9" s="80"/>
      <c r="F9" s="81"/>
    </row>
    <row r="10" spans="1:8" x14ac:dyDescent="0.15">
      <c r="A10" s="70">
        <v>51</v>
      </c>
      <c r="B10" s="71"/>
      <c r="C10" s="72"/>
      <c r="D10" s="73"/>
      <c r="E10" s="74"/>
      <c r="F10" s="75"/>
    </row>
    <row r="11" spans="1:8" x14ac:dyDescent="0.15">
      <c r="A11" s="11">
        <v>52</v>
      </c>
      <c r="B11" s="12"/>
      <c r="C11" s="62"/>
      <c r="D11" s="13"/>
      <c r="E11" s="14"/>
      <c r="F11" s="67"/>
    </row>
    <row r="12" spans="1:8" x14ac:dyDescent="0.15">
      <c r="A12" s="11">
        <v>53</v>
      </c>
      <c r="B12" s="12"/>
      <c r="C12" s="62"/>
      <c r="D12" s="13"/>
      <c r="E12" s="14"/>
      <c r="F12" s="67"/>
    </row>
    <row r="13" spans="1:8" x14ac:dyDescent="0.15">
      <c r="A13" s="11">
        <v>54</v>
      </c>
      <c r="B13" s="12"/>
      <c r="C13" s="62"/>
      <c r="D13" s="13"/>
      <c r="E13" s="14"/>
      <c r="F13" s="67"/>
    </row>
    <row r="14" spans="1:8" x14ac:dyDescent="0.15">
      <c r="A14" s="11">
        <v>55</v>
      </c>
      <c r="B14" s="12"/>
      <c r="C14" s="62"/>
      <c r="D14" s="13"/>
      <c r="E14" s="14"/>
      <c r="F14" s="67"/>
    </row>
    <row r="15" spans="1:8" x14ac:dyDescent="0.15">
      <c r="A15" s="11">
        <v>56</v>
      </c>
      <c r="B15" s="12"/>
      <c r="C15" s="62"/>
      <c r="D15" s="13"/>
      <c r="E15" s="14"/>
      <c r="F15" s="67"/>
    </row>
    <row r="16" spans="1:8" x14ac:dyDescent="0.15">
      <c r="A16" s="11">
        <v>57</v>
      </c>
      <c r="B16" s="12"/>
      <c r="C16" s="62"/>
      <c r="D16" s="13"/>
      <c r="E16" s="14"/>
      <c r="F16" s="67"/>
    </row>
    <row r="17" spans="1:6" x14ac:dyDescent="0.15">
      <c r="A17" s="11">
        <v>58</v>
      </c>
      <c r="B17" s="12"/>
      <c r="C17" s="62"/>
      <c r="D17" s="13"/>
      <c r="E17" s="14"/>
      <c r="F17" s="67"/>
    </row>
    <row r="18" spans="1:6" x14ac:dyDescent="0.15">
      <c r="A18" s="11">
        <v>59</v>
      </c>
      <c r="B18" s="12"/>
      <c r="C18" s="62"/>
      <c r="D18" s="13"/>
      <c r="E18" s="14"/>
      <c r="F18" s="67"/>
    </row>
    <row r="19" spans="1:6" x14ac:dyDescent="0.15">
      <c r="A19" s="11">
        <v>60</v>
      </c>
      <c r="B19" s="12"/>
      <c r="C19" s="62"/>
      <c r="D19" s="13"/>
      <c r="E19" s="14"/>
      <c r="F19" s="67"/>
    </row>
    <row r="20" spans="1:6" x14ac:dyDescent="0.15">
      <c r="A20" s="11">
        <v>61</v>
      </c>
      <c r="B20" s="12"/>
      <c r="C20" s="62"/>
      <c r="D20" s="13"/>
      <c r="E20" s="14"/>
      <c r="F20" s="67"/>
    </row>
    <row r="21" spans="1:6" x14ac:dyDescent="0.15">
      <c r="A21" s="11">
        <v>62</v>
      </c>
      <c r="B21" s="12"/>
      <c r="C21" s="62"/>
      <c r="D21" s="13"/>
      <c r="E21" s="14"/>
      <c r="F21" s="67"/>
    </row>
    <row r="22" spans="1:6" x14ac:dyDescent="0.15">
      <c r="A22" s="11">
        <v>63</v>
      </c>
      <c r="B22" s="12"/>
      <c r="C22" s="62"/>
      <c r="D22" s="13"/>
      <c r="E22" s="14"/>
      <c r="F22" s="67"/>
    </row>
    <row r="23" spans="1:6" x14ac:dyDescent="0.15">
      <c r="A23" s="11">
        <v>64</v>
      </c>
      <c r="B23" s="12"/>
      <c r="C23" s="62"/>
      <c r="D23" s="13"/>
      <c r="E23" s="14"/>
      <c r="F23" s="67"/>
    </row>
    <row r="24" spans="1:6" x14ac:dyDescent="0.15">
      <c r="A24" s="11">
        <v>65</v>
      </c>
      <c r="B24" s="12"/>
      <c r="C24" s="62"/>
      <c r="D24" s="13"/>
      <c r="E24" s="14"/>
      <c r="F24" s="67"/>
    </row>
    <row r="25" spans="1:6" x14ac:dyDescent="0.15">
      <c r="A25" s="11">
        <v>66</v>
      </c>
      <c r="B25" s="12"/>
      <c r="C25" s="62"/>
      <c r="D25" s="13"/>
      <c r="E25" s="14"/>
      <c r="F25" s="67"/>
    </row>
    <row r="26" spans="1:6" x14ac:dyDescent="0.15">
      <c r="A26" s="11">
        <v>67</v>
      </c>
      <c r="B26" s="12"/>
      <c r="C26" s="62"/>
      <c r="D26" s="13"/>
      <c r="E26" s="14"/>
      <c r="F26" s="67"/>
    </row>
    <row r="27" spans="1:6" x14ac:dyDescent="0.15">
      <c r="A27" s="11">
        <v>68</v>
      </c>
      <c r="B27" s="12"/>
      <c r="C27" s="62"/>
      <c r="D27" s="13"/>
      <c r="E27" s="14"/>
      <c r="F27" s="67"/>
    </row>
    <row r="28" spans="1:6" x14ac:dyDescent="0.15">
      <c r="A28" s="11">
        <v>69</v>
      </c>
      <c r="B28" s="12"/>
      <c r="C28" s="62"/>
      <c r="D28" s="13"/>
      <c r="E28" s="14"/>
      <c r="F28" s="67"/>
    </row>
    <row r="29" spans="1:6" x14ac:dyDescent="0.15">
      <c r="A29" s="11">
        <v>70</v>
      </c>
      <c r="B29" s="12"/>
      <c r="C29" s="62"/>
      <c r="D29" s="13"/>
      <c r="E29" s="14"/>
      <c r="F29" s="67"/>
    </row>
    <row r="30" spans="1:6" x14ac:dyDescent="0.15">
      <c r="A30" s="11">
        <v>71</v>
      </c>
      <c r="B30" s="12"/>
      <c r="C30" s="62"/>
      <c r="D30" s="13"/>
      <c r="E30" s="14"/>
      <c r="F30" s="67"/>
    </row>
    <row r="31" spans="1:6" x14ac:dyDescent="0.15">
      <c r="A31" s="11">
        <v>72</v>
      </c>
      <c r="B31" s="12"/>
      <c r="C31" s="62"/>
      <c r="D31" s="13"/>
      <c r="E31" s="14"/>
      <c r="F31" s="67"/>
    </row>
    <row r="32" spans="1:6" x14ac:dyDescent="0.15">
      <c r="A32" s="11">
        <v>73</v>
      </c>
      <c r="B32" s="12"/>
      <c r="C32" s="62"/>
      <c r="D32" s="13"/>
      <c r="E32" s="14"/>
      <c r="F32" s="67"/>
    </row>
    <row r="33" spans="1:6" x14ac:dyDescent="0.15">
      <c r="A33" s="11">
        <v>74</v>
      </c>
      <c r="B33" s="12"/>
      <c r="C33" s="62"/>
      <c r="D33" s="13"/>
      <c r="E33" s="14"/>
      <c r="F33" s="67"/>
    </row>
    <row r="34" spans="1:6" x14ac:dyDescent="0.15">
      <c r="A34" s="11">
        <v>75</v>
      </c>
      <c r="B34" s="12"/>
      <c r="C34" s="62"/>
      <c r="D34" s="13"/>
      <c r="E34" s="14"/>
      <c r="F34" s="67"/>
    </row>
    <row r="35" spans="1:6" x14ac:dyDescent="0.15">
      <c r="A35" s="11">
        <v>76</v>
      </c>
      <c r="B35" s="12"/>
      <c r="C35" s="62"/>
      <c r="D35" s="13"/>
      <c r="E35" s="14"/>
      <c r="F35" s="67"/>
    </row>
    <row r="36" spans="1:6" x14ac:dyDescent="0.15">
      <c r="A36" s="11">
        <v>77</v>
      </c>
      <c r="B36" s="12"/>
      <c r="C36" s="62"/>
      <c r="D36" s="13"/>
      <c r="E36" s="14"/>
      <c r="F36" s="67"/>
    </row>
    <row r="37" spans="1:6" x14ac:dyDescent="0.15">
      <c r="A37" s="11">
        <v>78</v>
      </c>
      <c r="B37" s="12"/>
      <c r="C37" s="62"/>
      <c r="D37" s="13"/>
      <c r="E37" s="14"/>
      <c r="F37" s="67"/>
    </row>
    <row r="38" spans="1:6" x14ac:dyDescent="0.15">
      <c r="A38" s="11">
        <v>79</v>
      </c>
      <c r="B38" s="12"/>
      <c r="C38" s="62"/>
      <c r="D38" s="13"/>
      <c r="E38" s="14"/>
      <c r="F38" s="67"/>
    </row>
    <row r="39" spans="1:6" x14ac:dyDescent="0.15">
      <c r="A39" s="11">
        <v>80</v>
      </c>
      <c r="B39" s="12"/>
      <c r="C39" s="62"/>
      <c r="D39" s="13"/>
      <c r="E39" s="14"/>
      <c r="F39" s="67"/>
    </row>
    <row r="40" spans="1:6" x14ac:dyDescent="0.15">
      <c r="A40" s="11">
        <v>81</v>
      </c>
      <c r="B40" s="12"/>
      <c r="C40" s="62"/>
      <c r="D40" s="13"/>
      <c r="E40" s="14"/>
      <c r="F40" s="67"/>
    </row>
    <row r="41" spans="1:6" x14ac:dyDescent="0.15">
      <c r="A41" s="11">
        <v>82</v>
      </c>
      <c r="B41" s="12"/>
      <c r="C41" s="62"/>
      <c r="D41" s="13"/>
      <c r="E41" s="14"/>
      <c r="F41" s="67"/>
    </row>
    <row r="42" spans="1:6" x14ac:dyDescent="0.15">
      <c r="A42" s="11">
        <v>83</v>
      </c>
      <c r="B42" s="12"/>
      <c r="C42" s="62"/>
      <c r="D42" s="13"/>
      <c r="E42" s="14"/>
      <c r="F42" s="67"/>
    </row>
    <row r="43" spans="1:6" x14ac:dyDescent="0.15">
      <c r="A43" s="11">
        <v>84</v>
      </c>
      <c r="B43" s="12"/>
      <c r="C43" s="62"/>
      <c r="D43" s="13"/>
      <c r="E43" s="14"/>
      <c r="F43" s="67"/>
    </row>
    <row r="44" spans="1:6" x14ac:dyDescent="0.15">
      <c r="A44" s="11">
        <v>85</v>
      </c>
      <c r="B44" s="12"/>
      <c r="C44" s="62"/>
      <c r="D44" s="13"/>
      <c r="E44" s="14"/>
      <c r="F44" s="67"/>
    </row>
    <row r="45" spans="1:6" x14ac:dyDescent="0.15">
      <c r="A45" s="11">
        <v>86</v>
      </c>
      <c r="B45" s="12"/>
      <c r="C45" s="62"/>
      <c r="D45" s="13"/>
      <c r="E45" s="14"/>
      <c r="F45" s="67"/>
    </row>
    <row r="46" spans="1:6" x14ac:dyDescent="0.15">
      <c r="A46" s="11">
        <v>87</v>
      </c>
      <c r="B46" s="12"/>
      <c r="C46" s="62"/>
      <c r="D46" s="13"/>
      <c r="E46" s="14"/>
      <c r="F46" s="67"/>
    </row>
    <row r="47" spans="1:6" x14ac:dyDescent="0.15">
      <c r="A47" s="11">
        <v>88</v>
      </c>
      <c r="B47" s="12"/>
      <c r="C47" s="62"/>
      <c r="D47" s="13"/>
      <c r="E47" s="14"/>
      <c r="F47" s="67"/>
    </row>
    <row r="48" spans="1:6" x14ac:dyDescent="0.15">
      <c r="A48" s="11">
        <v>89</v>
      </c>
      <c r="B48" s="12"/>
      <c r="C48" s="62"/>
      <c r="D48" s="13"/>
      <c r="E48" s="14"/>
      <c r="F48" s="67"/>
    </row>
    <row r="49" spans="1:6" x14ac:dyDescent="0.15">
      <c r="A49" s="11">
        <v>90</v>
      </c>
      <c r="B49" s="12"/>
      <c r="C49" s="62"/>
      <c r="D49" s="13"/>
      <c r="E49" s="14"/>
      <c r="F49" s="67"/>
    </row>
    <row r="50" spans="1:6" x14ac:dyDescent="0.15">
      <c r="A50" s="11">
        <v>91</v>
      </c>
      <c r="B50" s="12"/>
      <c r="C50" s="62"/>
      <c r="D50" s="13"/>
      <c r="E50" s="14"/>
      <c r="F50" s="67"/>
    </row>
    <row r="51" spans="1:6" x14ac:dyDescent="0.15">
      <c r="A51" s="11">
        <v>92</v>
      </c>
      <c r="B51" s="12"/>
      <c r="C51" s="62"/>
      <c r="D51" s="13"/>
      <c r="E51" s="14"/>
      <c r="F51" s="67"/>
    </row>
    <row r="52" spans="1:6" x14ac:dyDescent="0.15">
      <c r="A52" s="11">
        <v>93</v>
      </c>
      <c r="B52" s="12"/>
      <c r="C52" s="62"/>
      <c r="D52" s="13"/>
      <c r="E52" s="14"/>
      <c r="F52" s="67"/>
    </row>
    <row r="53" spans="1:6" x14ac:dyDescent="0.15">
      <c r="A53" s="11">
        <v>94</v>
      </c>
      <c r="B53" s="12"/>
      <c r="C53" s="62"/>
      <c r="D53" s="13"/>
      <c r="E53" s="14"/>
      <c r="F53" s="67"/>
    </row>
    <row r="54" spans="1:6" x14ac:dyDescent="0.15">
      <c r="A54" s="11">
        <v>95</v>
      </c>
      <c r="B54" s="12"/>
      <c r="C54" s="62"/>
      <c r="D54" s="13"/>
      <c r="E54" s="14"/>
      <c r="F54" s="67"/>
    </row>
    <row r="55" spans="1:6" x14ac:dyDescent="0.15">
      <c r="A55" s="11">
        <v>96</v>
      </c>
      <c r="B55" s="12"/>
      <c r="C55" s="62"/>
      <c r="D55" s="13"/>
      <c r="E55" s="14"/>
      <c r="F55" s="67"/>
    </row>
    <row r="56" spans="1:6" x14ac:dyDescent="0.15">
      <c r="A56" s="11">
        <v>97</v>
      </c>
      <c r="B56" s="12"/>
      <c r="C56" s="62"/>
      <c r="D56" s="13"/>
      <c r="E56" s="14"/>
      <c r="F56" s="67"/>
    </row>
    <row r="57" spans="1:6" x14ac:dyDescent="0.15">
      <c r="A57" s="11">
        <v>98</v>
      </c>
      <c r="B57" s="12"/>
      <c r="C57" s="62"/>
      <c r="D57" s="13"/>
      <c r="E57" s="14"/>
      <c r="F57" s="67"/>
    </row>
    <row r="58" spans="1:6" x14ac:dyDescent="0.15">
      <c r="A58" s="11">
        <v>99</v>
      </c>
      <c r="B58" s="12"/>
      <c r="C58" s="62"/>
      <c r="D58" s="13"/>
      <c r="E58" s="14"/>
      <c r="F58" s="67"/>
    </row>
    <row r="59" spans="1:6" ht="14.25" thickBot="1" x14ac:dyDescent="0.2">
      <c r="A59" s="15">
        <v>100</v>
      </c>
      <c r="B59" s="16"/>
      <c r="C59" s="63"/>
      <c r="D59" s="17"/>
      <c r="E59" s="18"/>
      <c r="F59" s="68"/>
    </row>
    <row r="60" spans="1:6" ht="14.25" thickBot="1" x14ac:dyDescent="0.2">
      <c r="A60" s="19" t="s">
        <v>6</v>
      </c>
      <c r="B60" s="20">
        <f>COUNTA(B10:B59)</f>
        <v>0</v>
      </c>
      <c r="C60" s="64">
        <f>COUNTIF(C$10:C$59,"○")</f>
        <v>0</v>
      </c>
      <c r="D60" s="21">
        <f>COUNTIF(D$10:D$59,"○")</f>
        <v>0</v>
      </c>
      <c r="E60" s="21">
        <f>COUNTIF(E$10:E$59,"○")</f>
        <v>0</v>
      </c>
      <c r="F60" s="69">
        <f>COUNTIF(F$10:F$59,"○")</f>
        <v>0</v>
      </c>
    </row>
  </sheetData>
  <protectedRanges>
    <protectedRange sqref="C4:F4" name="範囲1"/>
  </protectedRanges>
  <mergeCells count="6">
    <mergeCell ref="G1:H1"/>
    <mergeCell ref="A4:B4"/>
    <mergeCell ref="A6:A8"/>
    <mergeCell ref="B6:B8"/>
    <mergeCell ref="A1:F2"/>
    <mergeCell ref="C6:F6"/>
  </mergeCells>
  <phoneticPr fontId="1"/>
  <dataValidations count="1">
    <dataValidation type="list" allowBlank="1" showInputMessage="1" showErrorMessage="1" sqref="C10:F59" xr:uid="{00000000-0002-0000-0100-000000000000}">
      <formula1>"○"</formula1>
    </dataValidation>
  </dataValidations>
  <printOptions horizontalCentered="1" verticalCentered="1"/>
  <pageMargins left="0.70866141732283472" right="0.70866141732283472" top="0.62992125984251968" bottom="0.35433070866141736" header="0.31496062992125984" footer="0.19685039370078741"/>
  <pageSetup paperSize="9" orientation="portrait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IV43"/>
  <sheetViews>
    <sheetView zoomScaleNormal="100" workbookViewId="0">
      <selection activeCell="B31" sqref="B31:M35"/>
    </sheetView>
  </sheetViews>
  <sheetFormatPr defaultRowHeight="13.5" x14ac:dyDescent="0.15"/>
  <cols>
    <col min="1" max="1" width="1.625" style="26" customWidth="1"/>
    <col min="2" max="2" width="5.75" style="26" customWidth="1"/>
    <col min="3" max="5" width="12.625" style="26" customWidth="1"/>
    <col min="6" max="6" width="14.5" style="26" customWidth="1"/>
    <col min="7" max="7" width="3.125" style="26" customWidth="1"/>
    <col min="8" max="8" width="4.5" style="26" customWidth="1"/>
    <col min="9" max="9" width="3.25" style="26" bestFit="1" customWidth="1"/>
    <col min="10" max="10" width="4.5" style="26" customWidth="1"/>
    <col min="11" max="11" width="3.25" style="26" bestFit="1" customWidth="1"/>
    <col min="12" max="12" width="4.5" style="26" customWidth="1"/>
    <col min="13" max="13" width="3.25" style="26" bestFit="1" customWidth="1"/>
    <col min="14" max="14" width="1.625" style="26" hidden="1" customWidth="1"/>
    <col min="15" max="16384" width="9" style="26"/>
  </cols>
  <sheetData>
    <row r="1" spans="1:18" x14ac:dyDescent="0.15">
      <c r="A1" s="26" t="s">
        <v>38</v>
      </c>
      <c r="B1" s="123" t="s">
        <v>19</v>
      </c>
      <c r="C1" s="123"/>
      <c r="D1" s="23"/>
      <c r="E1" s="23"/>
      <c r="F1" s="124" t="s">
        <v>28</v>
      </c>
      <c r="G1" s="124"/>
      <c r="H1" s="24" t="s">
        <v>39</v>
      </c>
      <c r="I1" s="25" t="s">
        <v>7</v>
      </c>
      <c r="K1" s="25" t="s">
        <v>8</v>
      </c>
      <c r="L1" s="24"/>
      <c r="M1" s="25" t="s">
        <v>9</v>
      </c>
      <c r="N1" s="27"/>
      <c r="O1" s="23"/>
      <c r="P1" s="23"/>
      <c r="Q1" s="23"/>
      <c r="R1" s="23"/>
    </row>
    <row r="2" spans="1:18" x14ac:dyDescent="0.15"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</row>
    <row r="3" spans="1:18" ht="14.25" x14ac:dyDescent="0.15">
      <c r="B3" s="125" t="s">
        <v>10</v>
      </c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28"/>
      <c r="O3" s="29"/>
      <c r="P3" s="29"/>
      <c r="Q3" s="29"/>
    </row>
    <row r="4" spans="1:18" ht="14.25" x14ac:dyDescent="0.15"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</row>
    <row r="5" spans="1:18" s="30" customFormat="1" ht="24" customHeight="1" x14ac:dyDescent="0.15">
      <c r="C5" s="28"/>
      <c r="D5" s="28"/>
      <c r="E5" s="29"/>
      <c r="F5" s="31" t="s">
        <v>11</v>
      </c>
      <c r="G5" s="126" t="str">
        <f>'様式１_生徒申込み(1)'!C4&amp;"中学校"</f>
        <v>中学校</v>
      </c>
      <c r="H5" s="126"/>
      <c r="I5" s="126"/>
      <c r="J5" s="126"/>
      <c r="K5" s="126"/>
      <c r="L5" s="126"/>
      <c r="M5" s="126"/>
      <c r="N5" s="126"/>
      <c r="O5" s="28"/>
      <c r="P5" s="28"/>
      <c r="Q5" s="28"/>
    </row>
    <row r="6" spans="1:18" ht="6" customHeight="1" x14ac:dyDescent="0.15"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</row>
    <row r="7" spans="1:18" ht="24" customHeight="1" x14ac:dyDescent="0.15">
      <c r="C7" s="29"/>
      <c r="D7" s="29"/>
      <c r="E7" s="128"/>
      <c r="F7" s="129" t="s">
        <v>40</v>
      </c>
      <c r="G7" s="127"/>
      <c r="H7" s="127"/>
      <c r="I7" s="127"/>
      <c r="J7" s="127"/>
      <c r="K7" s="127"/>
      <c r="L7" s="127"/>
      <c r="M7" s="127"/>
      <c r="N7" s="127"/>
      <c r="O7" s="29"/>
      <c r="P7" s="29"/>
      <c r="Q7" s="29"/>
      <c r="R7" s="59"/>
    </row>
    <row r="8" spans="1:18" ht="18" customHeight="1" x14ac:dyDescent="0.15">
      <c r="B8" s="32"/>
    </row>
    <row r="9" spans="1:18" ht="14.25" x14ac:dyDescent="0.15">
      <c r="B9" s="122" t="s">
        <v>41</v>
      </c>
      <c r="C9" s="122"/>
      <c r="D9" s="122"/>
      <c r="E9" s="122"/>
      <c r="F9" s="122"/>
      <c r="G9" s="122"/>
      <c r="H9" s="122"/>
      <c r="I9" s="122"/>
      <c r="J9" s="122"/>
      <c r="K9" s="122"/>
      <c r="L9" s="122"/>
      <c r="M9" s="122"/>
      <c r="N9" s="31"/>
      <c r="O9" s="29"/>
      <c r="P9" s="29"/>
      <c r="Q9" s="29"/>
    </row>
    <row r="10" spans="1:18" x14ac:dyDescent="0.15">
      <c r="B10" s="32"/>
    </row>
    <row r="11" spans="1:18" x14ac:dyDescent="0.15">
      <c r="B11" s="98" t="s">
        <v>12</v>
      </c>
      <c r="C11" s="98"/>
      <c r="D11" s="98"/>
      <c r="E11" s="98"/>
      <c r="F11" s="98"/>
      <c r="G11" s="98"/>
      <c r="H11" s="98"/>
      <c r="I11" s="98"/>
      <c r="J11" s="98"/>
      <c r="K11" s="98"/>
      <c r="L11" s="98"/>
      <c r="M11" s="98"/>
      <c r="N11" s="33"/>
      <c r="O11" s="23"/>
      <c r="P11" s="23"/>
      <c r="Q11" s="23"/>
    </row>
    <row r="12" spans="1:18" x14ac:dyDescent="0.15">
      <c r="B12" s="120" t="s">
        <v>13</v>
      </c>
      <c r="C12" s="120"/>
      <c r="D12" s="120"/>
      <c r="E12" s="120"/>
      <c r="F12" s="120"/>
      <c r="G12" s="120"/>
      <c r="H12" s="120"/>
      <c r="I12" s="120"/>
      <c r="J12" s="120"/>
      <c r="K12" s="120"/>
      <c r="L12" s="120"/>
      <c r="M12" s="120"/>
      <c r="N12" s="25"/>
      <c r="O12" s="23"/>
      <c r="P12" s="23"/>
      <c r="Q12" s="23"/>
    </row>
    <row r="13" spans="1:18" x14ac:dyDescent="0.15">
      <c r="B13" s="32"/>
    </row>
    <row r="14" spans="1:18" s="34" customFormat="1" ht="36" customHeight="1" x14ac:dyDescent="0.15">
      <c r="C14" s="35" t="s">
        <v>14</v>
      </c>
      <c r="D14" s="121" t="str">
        <f>G5</f>
        <v>中学校</v>
      </c>
      <c r="E14" s="121"/>
      <c r="F14" s="121"/>
      <c r="G14" s="121"/>
      <c r="H14" s="121"/>
      <c r="I14" s="121"/>
      <c r="J14" s="121"/>
      <c r="K14" s="121"/>
      <c r="L14" s="121"/>
      <c r="M14" s="121"/>
      <c r="N14" s="36"/>
    </row>
    <row r="15" spans="1:18" s="34" customFormat="1" ht="60" customHeight="1" x14ac:dyDescent="0.15">
      <c r="C15" s="35" t="s">
        <v>15</v>
      </c>
      <c r="D15" s="119"/>
      <c r="E15" s="119"/>
      <c r="F15" s="119"/>
      <c r="G15" s="119"/>
      <c r="H15" s="119"/>
      <c r="I15" s="119"/>
      <c r="J15" s="119"/>
      <c r="K15" s="119"/>
      <c r="L15" s="119"/>
      <c r="M15" s="119"/>
      <c r="N15" s="36"/>
    </row>
    <row r="16" spans="1:18" s="34" customFormat="1" ht="33" customHeight="1" x14ac:dyDescent="0.15">
      <c r="C16" s="35" t="s">
        <v>16</v>
      </c>
      <c r="D16" s="119"/>
      <c r="E16" s="119"/>
      <c r="F16" s="116" t="s">
        <v>17</v>
      </c>
      <c r="G16" s="104"/>
      <c r="H16" s="116"/>
      <c r="I16" s="114"/>
      <c r="J16" s="114"/>
      <c r="K16" s="114"/>
      <c r="L16" s="114"/>
      <c r="M16" s="104"/>
      <c r="N16" s="36"/>
    </row>
    <row r="17" spans="1:14" s="34" customFormat="1" ht="33" customHeight="1" x14ac:dyDescent="0.15">
      <c r="C17" s="119" t="s">
        <v>20</v>
      </c>
      <c r="D17" s="119"/>
      <c r="E17" s="119"/>
      <c r="F17" s="119"/>
      <c r="G17" s="119"/>
      <c r="H17" s="119"/>
      <c r="I17" s="119"/>
      <c r="J17" s="119"/>
      <c r="K17" s="119"/>
      <c r="L17" s="119"/>
      <c r="M17" s="119"/>
      <c r="N17" s="36"/>
    </row>
    <row r="18" spans="1:14" s="34" customFormat="1" ht="24" customHeight="1" x14ac:dyDescent="0.15">
      <c r="C18" s="37" t="s">
        <v>21</v>
      </c>
      <c r="D18" s="103" t="s">
        <v>22</v>
      </c>
      <c r="E18" s="104"/>
      <c r="F18" s="38" t="s">
        <v>23</v>
      </c>
      <c r="G18" s="111" t="s">
        <v>24</v>
      </c>
      <c r="H18" s="112"/>
      <c r="I18" s="112"/>
      <c r="J18" s="112"/>
      <c r="K18" s="112"/>
      <c r="L18" s="112"/>
      <c r="M18" s="113"/>
      <c r="N18" s="36"/>
    </row>
    <row r="19" spans="1:14" s="34" customFormat="1" ht="33" customHeight="1" x14ac:dyDescent="0.15">
      <c r="C19" s="105"/>
      <c r="D19" s="107"/>
      <c r="E19" s="108"/>
      <c r="F19" s="39"/>
      <c r="G19" s="103"/>
      <c r="H19" s="114"/>
      <c r="I19" s="114"/>
      <c r="J19" s="114"/>
      <c r="K19" s="114"/>
      <c r="L19" s="114"/>
      <c r="M19" s="104"/>
      <c r="N19" s="36"/>
    </row>
    <row r="20" spans="1:14" s="34" customFormat="1" ht="33" customHeight="1" x14ac:dyDescent="0.15">
      <c r="C20" s="106"/>
      <c r="D20" s="109"/>
      <c r="E20" s="110"/>
      <c r="F20" s="39"/>
      <c r="G20" s="103"/>
      <c r="H20" s="114"/>
      <c r="I20" s="114"/>
      <c r="J20" s="114"/>
      <c r="K20" s="114"/>
      <c r="L20" s="114"/>
      <c r="M20" s="104"/>
      <c r="N20" s="36"/>
    </row>
    <row r="21" spans="1:14" ht="12" customHeight="1" x14ac:dyDescent="0.15"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</row>
    <row r="22" spans="1:14" s="34" customFormat="1" ht="21" customHeight="1" x14ac:dyDescent="0.15">
      <c r="C22" s="116" t="s">
        <v>30</v>
      </c>
      <c r="D22" s="114"/>
      <c r="E22" s="104"/>
      <c r="F22" s="41"/>
      <c r="G22" s="42"/>
      <c r="H22" s="43"/>
      <c r="I22" s="43"/>
      <c r="J22" s="43"/>
      <c r="K22" s="43"/>
      <c r="L22" s="36"/>
    </row>
    <row r="23" spans="1:14" s="34" customFormat="1" ht="21" customHeight="1" x14ac:dyDescent="0.15">
      <c r="C23" s="35" t="s">
        <v>31</v>
      </c>
      <c r="D23" s="35" t="s">
        <v>32</v>
      </c>
      <c r="E23" s="35" t="s">
        <v>6</v>
      </c>
      <c r="F23" s="44"/>
      <c r="G23" s="42"/>
      <c r="H23" s="43"/>
      <c r="I23" s="43"/>
      <c r="J23" s="43"/>
      <c r="K23" s="43"/>
      <c r="L23" s="36"/>
    </row>
    <row r="24" spans="1:14" s="34" customFormat="1" ht="21.75" customHeight="1" x14ac:dyDescent="0.15">
      <c r="C24" s="45">
        <f>COUNTA('様式１_生徒申込み(1)'!B10:B59)</f>
        <v>0</v>
      </c>
      <c r="D24" s="45">
        <f>COUNTA('様式１_生徒申込み (2)'!B10:B59)</f>
        <v>0</v>
      </c>
      <c r="E24" s="45">
        <f>C24+D24</f>
        <v>0</v>
      </c>
      <c r="F24" s="46"/>
      <c r="G24" s="47"/>
      <c r="H24" s="47"/>
      <c r="I24" s="47"/>
      <c r="J24" s="47"/>
      <c r="K24" s="47"/>
      <c r="L24" s="36"/>
    </row>
    <row r="25" spans="1:14" s="34" customFormat="1" ht="12" customHeight="1" x14ac:dyDescent="0.15">
      <c r="C25" s="25"/>
    </row>
    <row r="26" spans="1:14" s="34" customFormat="1" ht="18.75" customHeight="1" x14ac:dyDescent="0.15">
      <c r="C26" s="105" t="s">
        <v>25</v>
      </c>
      <c r="D26" s="118"/>
      <c r="E26" s="118"/>
      <c r="F26" s="118"/>
      <c r="G26" s="118"/>
      <c r="H26" s="118"/>
      <c r="I26" s="118"/>
      <c r="J26" s="118"/>
      <c r="K26" s="108"/>
    </row>
    <row r="27" spans="1:14" s="34" customFormat="1" ht="18.75" customHeight="1" x14ac:dyDescent="0.15">
      <c r="C27" s="35" t="s">
        <v>42</v>
      </c>
      <c r="D27" s="35" t="s">
        <v>43</v>
      </c>
      <c r="E27" s="48" t="s">
        <v>44</v>
      </c>
      <c r="F27" s="116" t="s">
        <v>45</v>
      </c>
      <c r="G27" s="104"/>
      <c r="H27" s="116"/>
      <c r="I27" s="114"/>
      <c r="J27" s="114"/>
      <c r="K27" s="104"/>
    </row>
    <row r="28" spans="1:14" s="34" customFormat="1" ht="25.5" customHeight="1" x14ac:dyDescent="0.15">
      <c r="C28" s="45">
        <f>'様式１_生徒申込み(1)'!$C$60+'様式１_生徒申込み (2)'!$C$60</f>
        <v>0</v>
      </c>
      <c r="D28" s="45">
        <f>'様式１_生徒申込み(1)'!$D$60+'様式１_生徒申込み (2)'!$D$60</f>
        <v>0</v>
      </c>
      <c r="E28" s="45">
        <f>'様式１_生徒申込み(1)'!$E$60+'様式１_生徒申込み (2)'!$E$60</f>
        <v>0</v>
      </c>
      <c r="F28" s="117">
        <f>'様式１_生徒申込み(1)'!$F$60+'様式１_生徒申込み (2)'!$F$60</f>
        <v>0</v>
      </c>
      <c r="G28" s="117"/>
      <c r="H28" s="117"/>
      <c r="I28" s="117"/>
      <c r="J28" s="117"/>
      <c r="K28" s="117"/>
    </row>
    <row r="29" spans="1:14" ht="18.75" customHeight="1" x14ac:dyDescent="0.15">
      <c r="B29" s="99" t="s">
        <v>18</v>
      </c>
      <c r="C29" s="99"/>
    </row>
    <row r="30" spans="1:14" ht="3" customHeight="1" x14ac:dyDescent="0.15">
      <c r="A30" s="49"/>
      <c r="B30" s="50"/>
      <c r="C30" s="50"/>
      <c r="D30" s="51"/>
      <c r="E30" s="51"/>
      <c r="F30" s="51"/>
      <c r="G30" s="51"/>
      <c r="H30" s="51"/>
      <c r="I30" s="51"/>
      <c r="J30" s="51"/>
      <c r="K30" s="51"/>
      <c r="L30" s="51"/>
      <c r="M30" s="52"/>
      <c r="N30" s="52"/>
    </row>
    <row r="31" spans="1:14" ht="16.5" customHeight="1" x14ac:dyDescent="0.15">
      <c r="A31" s="53"/>
      <c r="B31" s="100"/>
      <c r="C31" s="100"/>
      <c r="D31" s="100"/>
      <c r="E31" s="100"/>
      <c r="F31" s="100"/>
      <c r="G31" s="100"/>
      <c r="H31" s="100"/>
      <c r="I31" s="100"/>
      <c r="J31" s="100"/>
      <c r="K31" s="100"/>
      <c r="L31" s="100"/>
      <c r="M31" s="101"/>
      <c r="N31" s="54"/>
    </row>
    <row r="32" spans="1:14" ht="16.5" customHeight="1" x14ac:dyDescent="0.15">
      <c r="A32" s="53"/>
      <c r="B32" s="100"/>
      <c r="C32" s="100"/>
      <c r="D32" s="100"/>
      <c r="E32" s="100"/>
      <c r="F32" s="100"/>
      <c r="G32" s="100"/>
      <c r="H32" s="100"/>
      <c r="I32" s="100"/>
      <c r="J32" s="100"/>
      <c r="K32" s="100"/>
      <c r="L32" s="100"/>
      <c r="M32" s="101"/>
      <c r="N32" s="54"/>
    </row>
    <row r="33" spans="1:256" ht="16.5" customHeight="1" x14ac:dyDescent="0.15">
      <c r="A33" s="53"/>
      <c r="B33" s="100"/>
      <c r="C33" s="100"/>
      <c r="D33" s="100"/>
      <c r="E33" s="100"/>
      <c r="F33" s="100"/>
      <c r="G33" s="100"/>
      <c r="H33" s="100"/>
      <c r="I33" s="100"/>
      <c r="J33" s="100"/>
      <c r="K33" s="100"/>
      <c r="L33" s="100"/>
      <c r="M33" s="101"/>
      <c r="N33" s="54"/>
    </row>
    <row r="34" spans="1:256" ht="16.5" customHeight="1" x14ac:dyDescent="0.15">
      <c r="A34" s="53"/>
      <c r="B34" s="100"/>
      <c r="C34" s="100"/>
      <c r="D34" s="100"/>
      <c r="E34" s="100"/>
      <c r="F34" s="100"/>
      <c r="G34" s="100"/>
      <c r="H34" s="100"/>
      <c r="I34" s="100"/>
      <c r="J34" s="100"/>
      <c r="K34" s="100"/>
      <c r="L34" s="100"/>
      <c r="M34" s="101"/>
      <c r="N34" s="54"/>
    </row>
    <row r="35" spans="1:256" ht="16.5" customHeight="1" x14ac:dyDescent="0.15">
      <c r="A35" s="53"/>
      <c r="B35" s="100"/>
      <c r="C35" s="100"/>
      <c r="D35" s="100"/>
      <c r="E35" s="100"/>
      <c r="F35" s="100"/>
      <c r="G35" s="100"/>
      <c r="H35" s="100"/>
      <c r="I35" s="100"/>
      <c r="J35" s="100"/>
      <c r="K35" s="100"/>
      <c r="L35" s="100"/>
      <c r="M35" s="101"/>
      <c r="N35" s="54"/>
    </row>
    <row r="36" spans="1:256" ht="3" customHeight="1" x14ac:dyDescent="0.15">
      <c r="A36" s="55"/>
      <c r="B36" s="56"/>
      <c r="C36" s="56"/>
      <c r="D36" s="56"/>
      <c r="E36" s="56"/>
      <c r="F36" s="56"/>
      <c r="G36" s="56"/>
      <c r="H36" s="56"/>
      <c r="I36" s="56"/>
      <c r="J36" s="56"/>
      <c r="K36" s="56"/>
      <c r="L36" s="56"/>
      <c r="M36" s="82"/>
      <c r="N36" s="57"/>
    </row>
    <row r="37" spans="1:256" ht="6" customHeight="1" x14ac:dyDescent="0.15">
      <c r="B37" s="32"/>
    </row>
    <row r="38" spans="1:256" x14ac:dyDescent="0.15">
      <c r="B38" s="98"/>
      <c r="C38" s="98"/>
      <c r="D38" s="98"/>
      <c r="E38" s="98"/>
      <c r="F38" s="98"/>
      <c r="G38" s="98"/>
      <c r="H38" s="98"/>
      <c r="I38" s="98"/>
      <c r="J38" s="98"/>
      <c r="K38" s="98"/>
      <c r="L38" s="98"/>
      <c r="M38" s="98"/>
    </row>
    <row r="39" spans="1:256" ht="18.75" x14ac:dyDescent="0.15">
      <c r="A39" s="33"/>
      <c r="B39" s="33"/>
      <c r="D39" s="98"/>
      <c r="E39" s="98"/>
      <c r="F39" s="95"/>
      <c r="G39" s="96"/>
      <c r="H39" s="96"/>
      <c r="I39" s="96"/>
      <c r="J39" s="96"/>
      <c r="K39" s="96"/>
      <c r="L39" s="102"/>
      <c r="M39" s="102"/>
      <c r="N39" s="102"/>
      <c r="Q39" s="33"/>
      <c r="R39" s="33"/>
      <c r="S39" s="115"/>
      <c r="T39" s="98"/>
      <c r="U39" s="98"/>
      <c r="V39" s="98"/>
      <c r="W39" s="98"/>
      <c r="X39" s="98"/>
      <c r="Y39" s="33"/>
      <c r="Z39" s="33"/>
      <c r="AA39" s="115"/>
      <c r="AB39" s="98"/>
      <c r="AC39" s="98"/>
      <c r="AD39" s="98"/>
      <c r="AE39" s="98"/>
      <c r="AF39" s="98"/>
      <c r="AG39" s="33"/>
      <c r="AH39" s="33"/>
      <c r="AI39" s="115"/>
      <c r="AJ39" s="98"/>
      <c r="AK39" s="98"/>
      <c r="AL39" s="98"/>
      <c r="AM39" s="98"/>
      <c r="AN39" s="98"/>
      <c r="AO39" s="33"/>
      <c r="AP39" s="33"/>
      <c r="AQ39" s="115"/>
      <c r="AR39" s="98"/>
      <c r="AS39" s="98"/>
      <c r="AT39" s="98"/>
      <c r="AU39" s="98"/>
      <c r="AV39" s="98"/>
      <c r="AW39" s="33"/>
      <c r="AX39" s="33"/>
      <c r="AY39" s="115"/>
      <c r="AZ39" s="98"/>
      <c r="BA39" s="98"/>
      <c r="BB39" s="98"/>
      <c r="BC39" s="98"/>
      <c r="BD39" s="98"/>
      <c r="BE39" s="33"/>
      <c r="BF39" s="33"/>
      <c r="BG39" s="115"/>
      <c r="BH39" s="98"/>
      <c r="BI39" s="98"/>
      <c r="BJ39" s="98"/>
      <c r="BK39" s="98"/>
      <c r="BL39" s="98"/>
      <c r="BM39" s="33"/>
      <c r="BN39" s="33"/>
      <c r="BO39" s="115"/>
      <c r="BP39" s="98"/>
      <c r="BQ39" s="98"/>
      <c r="BR39" s="98"/>
      <c r="BS39" s="98"/>
      <c r="BT39" s="98"/>
      <c r="BU39" s="33"/>
      <c r="BV39" s="33"/>
      <c r="BW39" s="115"/>
      <c r="BX39" s="98"/>
      <c r="BY39" s="98"/>
      <c r="BZ39" s="98"/>
      <c r="CA39" s="98"/>
      <c r="CB39" s="98"/>
      <c r="CC39" s="33"/>
      <c r="CD39" s="33"/>
      <c r="CE39" s="115"/>
      <c r="CF39" s="98"/>
      <c r="CG39" s="98"/>
      <c r="CH39" s="98"/>
      <c r="CI39" s="98"/>
      <c r="CJ39" s="98"/>
      <c r="CK39" s="33"/>
      <c r="CL39" s="33"/>
      <c r="CM39" s="115"/>
      <c r="CN39" s="98"/>
      <c r="CO39" s="98"/>
      <c r="CP39" s="98"/>
      <c r="CQ39" s="98"/>
      <c r="CR39" s="98"/>
      <c r="CS39" s="33"/>
      <c r="CT39" s="33"/>
      <c r="CU39" s="115"/>
      <c r="CV39" s="98"/>
      <c r="CW39" s="98"/>
      <c r="CX39" s="98"/>
      <c r="CY39" s="98"/>
      <c r="CZ39" s="98"/>
      <c r="DA39" s="33"/>
      <c r="DB39" s="33"/>
      <c r="DC39" s="115"/>
      <c r="DD39" s="98"/>
      <c r="DE39" s="98"/>
      <c r="DF39" s="98"/>
      <c r="DG39" s="98"/>
      <c r="DH39" s="98"/>
      <c r="DI39" s="33"/>
      <c r="DJ39" s="33"/>
      <c r="DK39" s="115"/>
      <c r="DL39" s="98"/>
      <c r="DM39" s="98"/>
      <c r="DN39" s="98"/>
      <c r="DO39" s="98"/>
      <c r="DP39" s="98"/>
      <c r="DQ39" s="33"/>
      <c r="DR39" s="33"/>
      <c r="DS39" s="115"/>
      <c r="DT39" s="98"/>
      <c r="DU39" s="98"/>
      <c r="DV39" s="98"/>
      <c r="DW39" s="98"/>
      <c r="DX39" s="98"/>
      <c r="DY39" s="33"/>
      <c r="DZ39" s="33"/>
      <c r="EA39" s="115"/>
      <c r="EB39" s="98"/>
      <c r="EC39" s="98"/>
      <c r="ED39" s="98"/>
      <c r="EE39" s="98"/>
      <c r="EF39" s="98"/>
      <c r="EG39" s="33"/>
      <c r="EH39" s="33"/>
      <c r="EI39" s="115"/>
      <c r="EJ39" s="98"/>
      <c r="EK39" s="98"/>
      <c r="EL39" s="98"/>
      <c r="EM39" s="98"/>
      <c r="EN39" s="98"/>
      <c r="EO39" s="33"/>
      <c r="EP39" s="33"/>
      <c r="EQ39" s="115"/>
      <c r="ER39" s="98"/>
      <c r="ES39" s="98"/>
      <c r="ET39" s="98"/>
      <c r="EU39" s="98"/>
      <c r="EV39" s="98"/>
      <c r="EW39" s="33"/>
      <c r="EX39" s="33"/>
      <c r="EY39" s="115"/>
      <c r="EZ39" s="98"/>
      <c r="FA39" s="98"/>
      <c r="FB39" s="98"/>
      <c r="FC39" s="98"/>
      <c r="FD39" s="98"/>
      <c r="FE39" s="33"/>
      <c r="FF39" s="33"/>
      <c r="FG39" s="115"/>
      <c r="FH39" s="98"/>
      <c r="FI39" s="98"/>
      <c r="FJ39" s="98"/>
      <c r="FK39" s="98"/>
      <c r="FL39" s="98"/>
      <c r="FM39" s="33"/>
      <c r="FN39" s="33"/>
      <c r="FO39" s="115"/>
      <c r="FP39" s="98"/>
      <c r="FQ39" s="98"/>
      <c r="FR39" s="98"/>
      <c r="FS39" s="98"/>
      <c r="FT39" s="98"/>
      <c r="FU39" s="33"/>
      <c r="FV39" s="33"/>
      <c r="FW39" s="115"/>
      <c r="FX39" s="98"/>
      <c r="FY39" s="98"/>
      <c r="FZ39" s="98"/>
      <c r="GA39" s="98"/>
      <c r="GB39" s="98"/>
      <c r="GC39" s="33"/>
      <c r="GD39" s="33"/>
      <c r="GE39" s="115"/>
      <c r="GF39" s="98"/>
      <c r="GG39" s="98"/>
      <c r="GH39" s="98"/>
      <c r="GI39" s="98"/>
      <c r="GJ39" s="98"/>
      <c r="GK39" s="33"/>
      <c r="GL39" s="33"/>
      <c r="GM39" s="115"/>
      <c r="GN39" s="98"/>
      <c r="GO39" s="98"/>
      <c r="GP39" s="98"/>
      <c r="GQ39" s="98"/>
      <c r="GR39" s="98"/>
      <c r="GS39" s="33"/>
      <c r="GT39" s="33"/>
      <c r="GU39" s="115"/>
      <c r="GV39" s="98"/>
      <c r="GW39" s="98"/>
      <c r="GX39" s="98"/>
      <c r="GY39" s="98"/>
      <c r="GZ39" s="98"/>
      <c r="HA39" s="33"/>
      <c r="HB39" s="33"/>
      <c r="HC39" s="115"/>
      <c r="HD39" s="98"/>
      <c r="HE39" s="98"/>
      <c r="HF39" s="98"/>
      <c r="HG39" s="98"/>
      <c r="HH39" s="98"/>
      <c r="HI39" s="33"/>
      <c r="HJ39" s="33"/>
      <c r="HK39" s="115"/>
      <c r="HL39" s="98"/>
      <c r="HM39" s="98"/>
      <c r="HN39" s="98"/>
      <c r="HO39" s="98"/>
      <c r="HP39" s="98"/>
      <c r="HQ39" s="33"/>
      <c r="HR39" s="33"/>
      <c r="HS39" s="115"/>
      <c r="HT39" s="98"/>
      <c r="HU39" s="98"/>
      <c r="HV39" s="98"/>
      <c r="HW39" s="98"/>
      <c r="HX39" s="98"/>
      <c r="HY39" s="33"/>
      <c r="HZ39" s="33"/>
      <c r="IA39" s="115"/>
      <c r="IB39" s="98"/>
      <c r="IC39" s="98"/>
      <c r="ID39" s="98"/>
      <c r="IE39" s="98"/>
      <c r="IF39" s="98"/>
      <c r="IG39" s="33"/>
      <c r="IH39" s="33"/>
      <c r="II39" s="115"/>
      <c r="IJ39" s="98"/>
      <c r="IK39" s="98"/>
      <c r="IL39" s="98"/>
      <c r="IM39" s="98"/>
      <c r="IN39" s="98"/>
      <c r="IO39" s="33"/>
      <c r="IP39" s="33"/>
      <c r="IQ39" s="115"/>
      <c r="IR39" s="98"/>
      <c r="IS39" s="98"/>
      <c r="IT39" s="98"/>
      <c r="IU39" s="98"/>
      <c r="IV39" s="98"/>
    </row>
    <row r="40" spans="1:256" x14ac:dyDescent="0.15">
      <c r="B40" s="98"/>
      <c r="C40" s="98"/>
      <c r="D40" s="98"/>
      <c r="E40" s="98"/>
      <c r="F40" s="98"/>
      <c r="G40" s="98"/>
      <c r="H40" s="98"/>
      <c r="I40" s="98"/>
      <c r="J40" s="98"/>
      <c r="K40" s="98"/>
      <c r="L40" s="98"/>
      <c r="M40" s="98"/>
      <c r="N40" s="33"/>
      <c r="O40" s="23"/>
      <c r="P40" s="23"/>
      <c r="Q40" s="23"/>
    </row>
    <row r="41" spans="1:256" ht="18.75" x14ac:dyDescent="0.15">
      <c r="B41" s="33"/>
      <c r="C41" s="93"/>
      <c r="D41" s="94"/>
      <c r="E41" s="94"/>
      <c r="F41" s="95"/>
      <c r="G41" s="96"/>
      <c r="H41" s="96"/>
      <c r="I41" s="96"/>
      <c r="J41" s="96"/>
      <c r="K41" s="96"/>
      <c r="L41" s="96"/>
      <c r="M41" s="33"/>
      <c r="N41" s="33"/>
      <c r="O41" s="23"/>
      <c r="P41" s="23"/>
      <c r="Q41" s="23"/>
    </row>
    <row r="43" spans="1:256" x14ac:dyDescent="0.15">
      <c r="C43" s="97"/>
      <c r="D43" s="97"/>
      <c r="E43" s="58"/>
    </row>
  </sheetData>
  <protectedRanges>
    <protectedRange sqref="H1 L1 C28:G28 G5:N5 D14:M15 D16:E16 H16:M16 E17:M17 C19:M20 C24:G24 G7:N7 B31:M35" name="範囲1"/>
  </protectedRanges>
  <mergeCells count="66">
    <mergeCell ref="B9:M9"/>
    <mergeCell ref="B1:C1"/>
    <mergeCell ref="F1:G1"/>
    <mergeCell ref="B3:M3"/>
    <mergeCell ref="G5:N5"/>
    <mergeCell ref="G7:N7"/>
    <mergeCell ref="C17:D17"/>
    <mergeCell ref="E17:M17"/>
    <mergeCell ref="B11:M11"/>
    <mergeCell ref="B12:M12"/>
    <mergeCell ref="D14:M14"/>
    <mergeCell ref="D15:M15"/>
    <mergeCell ref="D16:E16"/>
    <mergeCell ref="F16:G16"/>
    <mergeCell ref="H16:M16"/>
    <mergeCell ref="S39:X39"/>
    <mergeCell ref="C22:E22"/>
    <mergeCell ref="F28:G28"/>
    <mergeCell ref="H28:K28"/>
    <mergeCell ref="C26:K26"/>
    <mergeCell ref="H27:K27"/>
    <mergeCell ref="F27:G27"/>
    <mergeCell ref="DK39:DP39"/>
    <mergeCell ref="AA39:AF39"/>
    <mergeCell ref="AI39:AN39"/>
    <mergeCell ref="AQ39:AV39"/>
    <mergeCell ref="AY39:BD39"/>
    <mergeCell ref="BG39:BL39"/>
    <mergeCell ref="BO39:BT39"/>
    <mergeCell ref="BW39:CB39"/>
    <mergeCell ref="CE39:CJ39"/>
    <mergeCell ref="CM39:CR39"/>
    <mergeCell ref="CU39:CZ39"/>
    <mergeCell ref="DC39:DH39"/>
    <mergeCell ref="HC39:HH39"/>
    <mergeCell ref="DS39:DX39"/>
    <mergeCell ref="EA39:EF39"/>
    <mergeCell ref="EI39:EN39"/>
    <mergeCell ref="EQ39:EV39"/>
    <mergeCell ref="EY39:FD39"/>
    <mergeCell ref="FG39:FL39"/>
    <mergeCell ref="FO39:FT39"/>
    <mergeCell ref="FW39:GB39"/>
    <mergeCell ref="GE39:GJ39"/>
    <mergeCell ref="GM39:GR39"/>
    <mergeCell ref="GU39:GZ39"/>
    <mergeCell ref="HK39:HP39"/>
    <mergeCell ref="HS39:HX39"/>
    <mergeCell ref="IA39:IF39"/>
    <mergeCell ref="II39:IN39"/>
    <mergeCell ref="IQ39:IV39"/>
    <mergeCell ref="D18:E18"/>
    <mergeCell ref="C19:C20"/>
    <mergeCell ref="D19:E20"/>
    <mergeCell ref="G18:M18"/>
    <mergeCell ref="G19:M19"/>
    <mergeCell ref="G20:M20"/>
    <mergeCell ref="C41:E41"/>
    <mergeCell ref="F41:L41"/>
    <mergeCell ref="C43:D43"/>
    <mergeCell ref="B40:M40"/>
    <mergeCell ref="B29:C29"/>
    <mergeCell ref="B31:M35"/>
    <mergeCell ref="B38:M38"/>
    <mergeCell ref="D39:E39"/>
    <mergeCell ref="F39:N39"/>
  </mergeCells>
  <phoneticPr fontId="1"/>
  <pageMargins left="0.78740157480314965" right="0.78740157480314965" top="0.59055118110236227" bottom="0.39370078740157483" header="0.31496062992125984" footer="0.31496062992125984"/>
  <pageSetup paperSize="9" orientation="portrait" verticalDpi="3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様式１_生徒申込み(1)</vt:lpstr>
      <vt:lpstr>様式１_生徒申込み (2)</vt:lpstr>
      <vt:lpstr>様式３_申込書鑑</vt:lpstr>
      <vt:lpstr>'様式１_生徒申込み (2)'!Print_Area</vt:lpstr>
      <vt:lpstr>'様式１_生徒申込み(1)'!Print_Area</vt:lpstr>
      <vt:lpstr>様式３_申込書鑑!Print_Area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MATUKAWA</dc:creator>
  <cp:lastModifiedBy>増田 博一</cp:lastModifiedBy>
  <cp:lastPrinted>2025-05-14T05:58:52Z</cp:lastPrinted>
  <dcterms:created xsi:type="dcterms:W3CDTF">2016-05-26T12:23:53Z</dcterms:created>
  <dcterms:modified xsi:type="dcterms:W3CDTF">2026-05-11T04:49:15Z</dcterms:modified>
</cp:coreProperties>
</file>